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4760" windowHeight="771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11" i="1"/>
  <c r="I11" s="1"/>
  <c r="G12"/>
  <c r="I12" s="1"/>
  <c r="G13"/>
  <c r="I13" s="1"/>
  <c r="G14"/>
  <c r="G15"/>
  <c r="I15" s="1"/>
  <c r="G16"/>
  <c r="I16" s="1"/>
  <c r="G17"/>
  <c r="I17" s="1"/>
  <c r="G18"/>
  <c r="G19"/>
  <c r="I19" s="1"/>
  <c r="G20"/>
  <c r="I20" s="1"/>
  <c r="G21"/>
  <c r="I21" s="1"/>
  <c r="G22"/>
  <c r="G23"/>
  <c r="I23" s="1"/>
  <c r="G24"/>
  <c r="I24" s="1"/>
  <c r="G25"/>
  <c r="I25" s="1"/>
  <c r="G26"/>
  <c r="G27"/>
  <c r="G28"/>
  <c r="I28" s="1"/>
  <c r="G29"/>
  <c r="I29" s="1"/>
  <c r="G30"/>
  <c r="I30" s="1"/>
  <c r="G31"/>
  <c r="G32"/>
  <c r="I32" s="1"/>
  <c r="G33"/>
  <c r="I33" s="1"/>
  <c r="G34"/>
  <c r="I34" s="1"/>
  <c r="G35"/>
  <c r="G36"/>
  <c r="I36" s="1"/>
  <c r="G37"/>
  <c r="I37" s="1"/>
  <c r="G38"/>
  <c r="I38" s="1"/>
  <c r="G39"/>
  <c r="I39" s="1"/>
  <c r="G40"/>
  <c r="G41"/>
  <c r="I41" s="1"/>
  <c r="G42"/>
  <c r="I42" s="1"/>
  <c r="G43"/>
  <c r="I43" s="1"/>
  <c r="G44"/>
  <c r="G45"/>
  <c r="I45" s="1"/>
  <c r="G46"/>
  <c r="G47"/>
  <c r="I47" s="1"/>
  <c r="G48"/>
  <c r="I48" s="1"/>
  <c r="G49"/>
  <c r="I49" s="1"/>
  <c r="G50"/>
  <c r="G51"/>
  <c r="I51" s="1"/>
  <c r="G52"/>
  <c r="I52" s="1"/>
  <c r="G53"/>
  <c r="I53" s="1"/>
  <c r="G54"/>
  <c r="G55"/>
  <c r="I55" s="1"/>
  <c r="G56"/>
  <c r="I56" s="1"/>
  <c r="G10"/>
  <c r="I10" s="1"/>
  <c r="J56" l="1"/>
  <c r="J52"/>
  <c r="J48"/>
  <c r="J43"/>
  <c r="J39"/>
  <c r="J38"/>
  <c r="J34"/>
  <c r="J30"/>
  <c r="J24"/>
  <c r="J20"/>
  <c r="J16"/>
  <c r="J12"/>
  <c r="J53"/>
  <c r="J49"/>
  <c r="J45"/>
  <c r="J42"/>
  <c r="J37"/>
  <c r="J33"/>
  <c r="J29"/>
  <c r="J25"/>
  <c r="J21"/>
  <c r="J17"/>
  <c r="J13"/>
  <c r="I54"/>
  <c r="J54" s="1"/>
  <c r="I50"/>
  <c r="J50" s="1"/>
  <c r="I46"/>
  <c r="J46" s="1"/>
  <c r="I44"/>
  <c r="J44" s="1"/>
  <c r="I40"/>
  <c r="J40" s="1"/>
  <c r="I35"/>
  <c r="J35" s="1"/>
  <c r="I31"/>
  <c r="J31" s="1"/>
  <c r="I27"/>
  <c r="J27" s="1"/>
  <c r="I22"/>
  <c r="J22" s="1"/>
  <c r="I18"/>
  <c r="J18" s="1"/>
  <c r="I14"/>
  <c r="J14" s="1"/>
  <c r="J41"/>
  <c r="J36"/>
  <c r="J32"/>
  <c r="J28"/>
  <c r="J55"/>
  <c r="J51"/>
  <c r="J47"/>
  <c r="J23"/>
  <c r="J19"/>
  <c r="J15"/>
  <c r="J11"/>
  <c r="I26"/>
  <c r="J26" s="1"/>
  <c r="J10"/>
  <c r="G57"/>
  <c r="J57" l="1"/>
</calcChain>
</file>

<file path=xl/sharedStrings.xml><?xml version="1.0" encoding="utf-8"?>
<sst xmlns="http://schemas.openxmlformats.org/spreadsheetml/2006/main" count="157" uniqueCount="116">
  <si>
    <t>Załącznik nr. 2</t>
  </si>
  <si>
    <t>……………………………..                                                                                                                                       …………………, dnia …………………</t>
  </si>
  <si>
    <t>Zbiorcze zestawienie cenowe przedmiotu zamówienia</t>
  </si>
  <si>
    <t>Lp.</t>
  </si>
  <si>
    <t>Nazwa  artykułu spożywczego</t>
  </si>
  <si>
    <t>Waga opakowania</t>
  </si>
  <si>
    <t>Ilość</t>
  </si>
  <si>
    <t>Cena jednost. netto</t>
  </si>
  <si>
    <t>Wartość netto</t>
  </si>
  <si>
    <t>Stawka podatku VAT</t>
  </si>
  <si>
    <t>Wartość podatku  VAT</t>
  </si>
  <si>
    <t>Wartość brutto</t>
  </si>
  <si>
    <t>Mydło w płynie antybakteryjne 5 l</t>
  </si>
  <si>
    <t>Płyn odkamieniacz  1 l</t>
  </si>
  <si>
    <t>Odświeżacz powietrza spray 0,3  l Brise</t>
  </si>
  <si>
    <t>Płyn do wc Heros 0,75 l</t>
  </si>
  <si>
    <t>Płyn do wc Domestos 0,75 l</t>
  </si>
  <si>
    <t>Płyn do szyb Ludwik 0,75 l atom.</t>
  </si>
  <si>
    <t>Płyn do szyb Clin 0,5 l</t>
  </si>
  <si>
    <t>Mleczko do czyszczenia Cif 0,75 l</t>
  </si>
  <si>
    <t>Papier toaletowy Wah Maxi szary 6a6</t>
  </si>
  <si>
    <t>Ręczniki papierowe Fido białe 14a2</t>
  </si>
  <si>
    <t>Ręczniki mak/maxi/extra biały a6</t>
  </si>
  <si>
    <t>Ścierka podłogowa biała 60x80</t>
  </si>
  <si>
    <t>Proszek do prania ,,E’’ do koloru 5 kg</t>
  </si>
  <si>
    <t>Proszek do prania ,,E’’ do białego 5 kg</t>
  </si>
  <si>
    <t>Odplamiacz Vanisch 1 l Oxy do białego</t>
  </si>
  <si>
    <t>Odplamiacz Vanisch 1 l Oxy do koloru</t>
  </si>
  <si>
    <t xml:space="preserve">Płyn do płukania tkanin 1 l </t>
  </si>
  <si>
    <t>Żel do zmywarek Ludwik 0,75 l</t>
  </si>
  <si>
    <t>Granulki do rur Kret 0,5kg</t>
  </si>
  <si>
    <t>Wybielacz w płynie ACE 1 l</t>
  </si>
  <si>
    <t>Końcówka mop żółta mikrofibra Gosia</t>
  </si>
  <si>
    <t>Poj. Na śmieci 25 l</t>
  </si>
  <si>
    <t>Gąbka do kąpieli tradycyjna</t>
  </si>
  <si>
    <t>" Zakup środków czystości na potrzeby Zespołu Szkół Nr. 1 im. Stanisława Staszica w Nowogardzie"</t>
  </si>
  <si>
    <t>Pasta Agata 5l wsokopołyskowa</t>
  </si>
  <si>
    <t xml:space="preserve">Kostka wc koszyk 40g </t>
  </si>
  <si>
    <t>Płyn do naczyń Ludwik 1 l</t>
  </si>
  <si>
    <t>Płyn do naczyń Ludwik 5 l</t>
  </si>
  <si>
    <t>Worki 35 l czarne wytrzymałe a50</t>
  </si>
  <si>
    <t xml:space="preserve">Worki 120 l czarne rolka a 25 </t>
  </si>
  <si>
    <t xml:space="preserve">Krem do rąk 100ml gliceryna </t>
  </si>
  <si>
    <t>Rękawice gospodarcze grube, mocne S, M, L</t>
  </si>
  <si>
    <t>Rękawice lateksowe  100 M, L</t>
  </si>
  <si>
    <t xml:space="preserve">Ścierka domowa uniwersalna a5 </t>
  </si>
  <si>
    <t xml:space="preserve">Gąbko-zmywak kuchenny a5 </t>
  </si>
  <si>
    <t>Wkład do mopa  Vileda płaski  ultramax XL prostokątny</t>
  </si>
  <si>
    <t>Płyn do mycia pow. kuch. Sin Lux 0,6l atom.</t>
  </si>
  <si>
    <t>Sól do zmywarki</t>
  </si>
  <si>
    <t>Miotła do zamiatania i trzonek</t>
  </si>
  <si>
    <t xml:space="preserve">Szczotka do mycia  naczyń </t>
  </si>
  <si>
    <t>Mop płaski  Vileda Ultramax  XL drążek teleskopowy</t>
  </si>
  <si>
    <t xml:space="preserve">Szczotka do wc komplet </t>
  </si>
  <si>
    <t>Szufelka z gumką do śmieci</t>
  </si>
  <si>
    <t>Eupalin 1l</t>
  </si>
  <si>
    <t xml:space="preserve">Płyn do podłóg z nabłyszcz. dr. Prakti Express clean 5l </t>
  </si>
  <si>
    <t>Emulsyjna wodna pasta do pielęgnacji podłóg z tworzyw sztuchnych ARA samopołyskowa 1 l</t>
  </si>
  <si>
    <t>Worki 60 l wytrzymałe czarne   a 50</t>
  </si>
  <si>
    <t>x</t>
  </si>
  <si>
    <t>szt</t>
  </si>
  <si>
    <t>szt.</t>
  </si>
  <si>
    <t>worek</t>
  </si>
  <si>
    <t>opak</t>
  </si>
  <si>
    <t>rolka</t>
  </si>
  <si>
    <t>para</t>
  </si>
  <si>
    <t xml:space="preserve">                        (piczęć firmy)</t>
  </si>
  <si>
    <t>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</si>
  <si>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</si>
  <si>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</si>
  <si>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</si>
  <si>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</si>
  <si>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</si>
  <si>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</si>
  <si>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</si>
  <si>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</si>
  <si>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</si>
  <si>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</si>
  <si>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</si>
  <si>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</si>
  <si>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</si>
  <si>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</si>
  <si>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</si>
  <si>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</si>
  <si>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</si>
  <si>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</si>
  <si>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</si>
  <si>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</si>
  <si>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</si>
  <si>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</si>
  <si>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</si>
  <si>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</si>
  <si>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</si>
  <si>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</si>
  <si>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</si>
  <si>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</si>
  <si>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</si>
  <si>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33.</t>
  </si>
  <si>
    <t>34.</t>
  </si>
  <si>
    <t>35.</t>
  </si>
  <si>
    <t>36.</t>
  </si>
  <si>
    <t>37.</t>
  </si>
  <si>
    <t>38.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</si>
  <si>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</si>
  <si>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</si>
  <si>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</si>
  <si>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</si>
  <si>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</si>
  <si>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</si>
  <si>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</si>
  <si>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</si>
  <si>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</si>
  <si>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</si>
  <si>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</si>
  <si>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</si>
  <si>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Płyn do wc Tytan 0,75 l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</si>
</sst>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justify" wrapText="1"/>
    </xf>
    <xf numFmtId="0" fontId="3" fillId="0" borderId="8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right" wrapText="1"/>
    </xf>
    <xf numFmtId="0" fontId="2" fillId="2" borderId="6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right" wrapText="1"/>
    </xf>
    <xf numFmtId="0" fontId="3" fillId="0" borderId="5" xfId="0" applyFont="1" applyBorder="1" applyAlignment="1">
      <alignment horizontal="justify" wrapText="1"/>
    </xf>
    <xf numFmtId="0" fontId="2" fillId="2" borderId="8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2" fontId="2" fillId="2" borderId="4" xfId="0" applyNumberFormat="1" applyFont="1" applyFill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1" fontId="3" fillId="0" borderId="10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"/>
  <sheetViews>
    <sheetView tabSelected="1" zoomScaleNormal="100" workbookViewId="0">
      <selection activeCell="D18" sqref="D18"/>
    </sheetView>
  </sheetViews>
  <sheetFormatPr defaultRowHeight="14.25"/>
  <cols>
    <col min="1" max="1" width="4.875" customWidth="1"/>
    <col min="2" max="2" width="4.375" customWidth="1"/>
    <col min="3" max="3" width="41.25" customWidth="1"/>
    <col min="4" max="4" width="9.25" customWidth="1"/>
    <col min="5" max="5" width="6.75" customWidth="1"/>
    <col min="6" max="6" width="11.75" customWidth="1"/>
    <col min="7" max="7" width="9.125" customWidth="1"/>
    <col min="8" max="8" width="13.375" customWidth="1"/>
    <col min="9" max="9" width="13.125" customWidth="1"/>
    <col min="10" max="10" width="11.625" customWidth="1"/>
    <col min="11" max="11" width="12.75" hidden="1" customWidth="1"/>
    <col min="12" max="13" width="9" hidden="1" customWidth="1"/>
  </cols>
  <sheetData>
    <row r="1" spans="1:1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3" spans="1:1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>
      <c r="A4" s="19" t="s">
        <v>66</v>
      </c>
      <c r="B4" s="20"/>
      <c r="C4" s="20"/>
    </row>
    <row r="6" spans="1:13" ht="14.25" customHeight="1">
      <c r="D6" s="16" t="s">
        <v>2</v>
      </c>
      <c r="E6" s="16"/>
      <c r="F6" s="16"/>
      <c r="G6" s="16"/>
      <c r="H6" s="16"/>
      <c r="I6" s="16"/>
      <c r="J6" s="16"/>
    </row>
    <row r="7" spans="1:13">
      <c r="D7" s="20" t="s">
        <v>35</v>
      </c>
      <c r="E7" s="20"/>
      <c r="F7" s="20"/>
      <c r="G7" s="20"/>
      <c r="H7" s="20"/>
      <c r="I7" s="20"/>
      <c r="J7" s="20"/>
      <c r="K7" s="20"/>
      <c r="L7" s="20"/>
    </row>
    <row r="8" spans="1:13" ht="8.25" customHeight="1"/>
    <row r="9" spans="1:13" ht="24.75" customHeight="1">
      <c r="B9" s="1" t="s">
        <v>3</v>
      </c>
      <c r="C9" s="3" t="s">
        <v>4</v>
      </c>
      <c r="D9" s="3" t="s">
        <v>5</v>
      </c>
      <c r="E9" s="3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</row>
    <row r="10" spans="1:13" ht="24" customHeight="1">
      <c r="B10" s="2" t="s">
        <v>68</v>
      </c>
      <c r="C10" s="10" t="s">
        <v>57</v>
      </c>
      <c r="D10" s="10" t="s">
        <v>60</v>
      </c>
      <c r="E10" s="14">
        <v>30</v>
      </c>
      <c r="F10" s="12"/>
      <c r="G10" s="12">
        <f>E10*F10</f>
        <v>0</v>
      </c>
      <c r="H10" s="12"/>
      <c r="I10" s="12">
        <f>G10*H10%</f>
        <v>0</v>
      </c>
      <c r="J10" s="12">
        <f>G10+I10</f>
        <v>0</v>
      </c>
    </row>
    <row r="11" spans="1:13" ht="15" customHeight="1">
      <c r="B11" s="2" t="s">
        <v>69</v>
      </c>
      <c r="C11" s="4" t="s">
        <v>55</v>
      </c>
      <c r="D11" s="5" t="s">
        <v>60</v>
      </c>
      <c r="E11" s="14">
        <v>40</v>
      </c>
      <c r="F11" s="12"/>
      <c r="G11" s="12">
        <f t="shared" ref="G11:G56" si="0">E11*F11</f>
        <v>0</v>
      </c>
      <c r="H11" s="12"/>
      <c r="I11" s="12">
        <f t="shared" ref="I11:I56" si="1">G11*H11%</f>
        <v>0</v>
      </c>
      <c r="J11" s="12">
        <f t="shared" ref="J11:J56" si="2">G11+I11</f>
        <v>0</v>
      </c>
    </row>
    <row r="12" spans="1:13" ht="15" customHeight="1">
      <c r="B12" s="2" t="s">
        <v>70</v>
      </c>
      <c r="C12" s="4" t="s">
        <v>34</v>
      </c>
      <c r="D12" s="5" t="s">
        <v>60</v>
      </c>
      <c r="E12" s="14">
        <v>20</v>
      </c>
      <c r="F12" s="12"/>
      <c r="G12" s="12">
        <f t="shared" si="0"/>
        <v>0</v>
      </c>
      <c r="H12" s="12"/>
      <c r="I12" s="12">
        <f t="shared" si="1"/>
        <v>0</v>
      </c>
      <c r="J12" s="12">
        <f t="shared" si="2"/>
        <v>0</v>
      </c>
    </row>
    <row r="13" spans="1:13" ht="15" customHeight="1">
      <c r="B13" s="2" t="s">
        <v>71</v>
      </c>
      <c r="C13" s="4" t="s">
        <v>46</v>
      </c>
      <c r="D13" s="5" t="s">
        <v>63</v>
      </c>
      <c r="E13" s="14">
        <v>40</v>
      </c>
      <c r="F13" s="12"/>
      <c r="G13" s="12">
        <f t="shared" si="0"/>
        <v>0</v>
      </c>
      <c r="H13" s="12"/>
      <c r="I13" s="12">
        <f t="shared" si="1"/>
        <v>0</v>
      </c>
      <c r="J13" s="12">
        <f t="shared" si="2"/>
        <v>0</v>
      </c>
    </row>
    <row r="14" spans="1:13" ht="15" customHeight="1">
      <c r="B14" s="2" t="s">
        <v>72</v>
      </c>
      <c r="C14" s="4" t="s">
        <v>30</v>
      </c>
      <c r="D14" s="5" t="s">
        <v>60</v>
      </c>
      <c r="E14" s="14">
        <v>40</v>
      </c>
      <c r="F14" s="12"/>
      <c r="G14" s="12">
        <f t="shared" si="0"/>
        <v>0</v>
      </c>
      <c r="H14" s="12"/>
      <c r="I14" s="12">
        <f t="shared" si="1"/>
        <v>0</v>
      </c>
      <c r="J14" s="12">
        <f t="shared" si="2"/>
        <v>0</v>
      </c>
    </row>
    <row r="15" spans="1:13" ht="15" customHeight="1">
      <c r="B15" s="2" t="s">
        <v>73</v>
      </c>
      <c r="C15" s="4" t="s">
        <v>32</v>
      </c>
      <c r="D15" s="5" t="s">
        <v>60</v>
      </c>
      <c r="E15" s="14">
        <v>20</v>
      </c>
      <c r="F15" s="12"/>
      <c r="G15" s="12">
        <f t="shared" si="0"/>
        <v>0</v>
      </c>
      <c r="H15" s="12"/>
      <c r="I15" s="12">
        <f t="shared" si="1"/>
        <v>0</v>
      </c>
      <c r="J15" s="12">
        <f t="shared" si="2"/>
        <v>0</v>
      </c>
    </row>
    <row r="16" spans="1:13" ht="15" customHeight="1">
      <c r="B16" s="2" t="s">
        <v>74</v>
      </c>
      <c r="C16" s="4" t="s">
        <v>37</v>
      </c>
      <c r="D16" s="5" t="s">
        <v>60</v>
      </c>
      <c r="E16" s="14">
        <v>80</v>
      </c>
      <c r="F16" s="12"/>
      <c r="G16" s="12">
        <f t="shared" si="0"/>
        <v>0</v>
      </c>
      <c r="H16" s="12"/>
      <c r="I16" s="12">
        <f t="shared" si="1"/>
        <v>0</v>
      </c>
      <c r="J16" s="12">
        <f t="shared" si="2"/>
        <v>0</v>
      </c>
    </row>
    <row r="17" spans="2:10" ht="15" customHeight="1">
      <c r="B17" s="2" t="s">
        <v>75</v>
      </c>
      <c r="C17" s="4" t="s">
        <v>42</v>
      </c>
      <c r="D17" s="5" t="s">
        <v>60</v>
      </c>
      <c r="E17" s="14">
        <v>40</v>
      </c>
      <c r="F17" s="12"/>
      <c r="G17" s="12">
        <f t="shared" si="0"/>
        <v>0</v>
      </c>
      <c r="H17" s="12"/>
      <c r="I17" s="12">
        <f t="shared" si="1"/>
        <v>0</v>
      </c>
      <c r="J17" s="12">
        <f t="shared" si="2"/>
        <v>0</v>
      </c>
    </row>
    <row r="18" spans="2:10" ht="15" customHeight="1">
      <c r="B18" s="2" t="s">
        <v>76</v>
      </c>
      <c r="C18" s="4" t="s">
        <v>50</v>
      </c>
      <c r="D18" s="5" t="s">
        <v>60</v>
      </c>
      <c r="E18" s="14">
        <v>20</v>
      </c>
      <c r="F18" s="12"/>
      <c r="G18" s="12">
        <f t="shared" si="0"/>
        <v>0</v>
      </c>
      <c r="H18" s="12"/>
      <c r="I18" s="12">
        <f t="shared" si="1"/>
        <v>0</v>
      </c>
      <c r="J18" s="12">
        <f t="shared" si="2"/>
        <v>0</v>
      </c>
    </row>
    <row r="19" spans="2:10" ht="15" customHeight="1">
      <c r="B19" s="2" t="s">
        <v>77</v>
      </c>
      <c r="C19" s="4" t="s">
        <v>19</v>
      </c>
      <c r="D19" s="5" t="s">
        <v>60</v>
      </c>
      <c r="E19" s="14">
        <v>80</v>
      </c>
      <c r="F19" s="12"/>
      <c r="G19" s="12">
        <f t="shared" si="0"/>
        <v>0</v>
      </c>
      <c r="H19" s="12"/>
      <c r="I19" s="12">
        <f t="shared" si="1"/>
        <v>0</v>
      </c>
      <c r="J19" s="12">
        <f t="shared" si="2"/>
        <v>0</v>
      </c>
    </row>
    <row r="20" spans="2:10" ht="15" customHeight="1">
      <c r="B20" s="2" t="s">
        <v>78</v>
      </c>
      <c r="C20" s="4" t="s">
        <v>52</v>
      </c>
      <c r="D20" s="5" t="s">
        <v>60</v>
      </c>
      <c r="E20" s="14">
        <v>8</v>
      </c>
      <c r="F20" s="12"/>
      <c r="G20" s="12">
        <f t="shared" si="0"/>
        <v>0</v>
      </c>
      <c r="H20" s="12"/>
      <c r="I20" s="12">
        <f t="shared" si="1"/>
        <v>0</v>
      </c>
      <c r="J20" s="12">
        <f t="shared" si="2"/>
        <v>0</v>
      </c>
    </row>
    <row r="21" spans="2:10" ht="15" customHeight="1">
      <c r="B21" s="2" t="s">
        <v>79</v>
      </c>
      <c r="C21" s="4" t="s">
        <v>12</v>
      </c>
      <c r="D21" s="5" t="s">
        <v>60</v>
      </c>
      <c r="E21" s="14">
        <v>50</v>
      </c>
      <c r="F21" s="12"/>
      <c r="G21" s="12">
        <f t="shared" si="0"/>
        <v>0</v>
      </c>
      <c r="H21" s="12"/>
      <c r="I21" s="12">
        <f t="shared" si="1"/>
        <v>0</v>
      </c>
      <c r="J21" s="12">
        <f t="shared" si="2"/>
        <v>0</v>
      </c>
    </row>
    <row r="22" spans="2:10" ht="15" customHeight="1">
      <c r="B22" s="2" t="s">
        <v>80</v>
      </c>
      <c r="C22" s="4" t="s">
        <v>26</v>
      </c>
      <c r="D22" s="5" t="s">
        <v>60</v>
      </c>
      <c r="E22" s="14">
        <v>10</v>
      </c>
      <c r="F22" s="12"/>
      <c r="G22" s="12">
        <f t="shared" si="0"/>
        <v>0</v>
      </c>
      <c r="H22" s="12"/>
      <c r="I22" s="12">
        <f t="shared" si="1"/>
        <v>0</v>
      </c>
      <c r="J22" s="12">
        <f t="shared" si="2"/>
        <v>0</v>
      </c>
    </row>
    <row r="23" spans="2:10" ht="15" customHeight="1">
      <c r="B23" s="2" t="s">
        <v>81</v>
      </c>
      <c r="C23" s="4" t="s">
        <v>27</v>
      </c>
      <c r="D23" s="5" t="s">
        <v>60</v>
      </c>
      <c r="E23" s="14">
        <v>10</v>
      </c>
      <c r="F23" s="12"/>
      <c r="G23" s="12">
        <f t="shared" si="0"/>
        <v>0</v>
      </c>
      <c r="H23" s="12"/>
      <c r="I23" s="12">
        <f t="shared" si="1"/>
        <v>0</v>
      </c>
      <c r="J23" s="12">
        <f t="shared" si="2"/>
        <v>0</v>
      </c>
    </row>
    <row r="24" spans="2:10" ht="15" customHeight="1">
      <c r="B24" s="2" t="s">
        <v>82</v>
      </c>
      <c r="C24" s="4" t="s">
        <v>14</v>
      </c>
      <c r="D24" s="5" t="s">
        <v>60</v>
      </c>
      <c r="E24" s="14">
        <v>80</v>
      </c>
      <c r="F24" s="12"/>
      <c r="G24" s="12">
        <f t="shared" si="0"/>
        <v>0</v>
      </c>
      <c r="H24" s="12"/>
      <c r="I24" s="12">
        <f t="shared" si="1"/>
        <v>0</v>
      </c>
      <c r="J24" s="12">
        <f t="shared" si="2"/>
        <v>0</v>
      </c>
    </row>
    <row r="25" spans="2:10" ht="15" customHeight="1">
      <c r="B25" s="2" t="s">
        <v>83</v>
      </c>
      <c r="C25" s="4" t="s">
        <v>20</v>
      </c>
      <c r="D25" s="5" t="s">
        <v>62</v>
      </c>
      <c r="E25" s="14">
        <v>100</v>
      </c>
      <c r="F25" s="12"/>
      <c r="G25" s="12">
        <f t="shared" si="0"/>
        <v>0</v>
      </c>
      <c r="H25" s="12"/>
      <c r="I25" s="12">
        <f t="shared" si="1"/>
        <v>0</v>
      </c>
      <c r="J25" s="12">
        <f t="shared" si="2"/>
        <v>0</v>
      </c>
    </row>
    <row r="26" spans="2:10" ht="15" customHeight="1">
      <c r="B26" s="2" t="s">
        <v>84</v>
      </c>
      <c r="C26" s="4" t="s">
        <v>36</v>
      </c>
      <c r="D26" s="5" t="s">
        <v>60</v>
      </c>
      <c r="E26" s="14">
        <v>30</v>
      </c>
      <c r="F26" s="12"/>
      <c r="G26" s="12">
        <f t="shared" si="0"/>
        <v>0</v>
      </c>
      <c r="H26" s="12"/>
      <c r="I26" s="12">
        <f t="shared" si="1"/>
        <v>0</v>
      </c>
      <c r="J26" s="12">
        <f t="shared" si="2"/>
        <v>0</v>
      </c>
    </row>
    <row r="27" spans="2:10" ht="15" customHeight="1">
      <c r="B27" s="2" t="s">
        <v>85</v>
      </c>
      <c r="C27" s="4" t="s">
        <v>48</v>
      </c>
      <c r="D27" s="5" t="s">
        <v>60</v>
      </c>
      <c r="E27" s="14">
        <v>20</v>
      </c>
      <c r="F27" s="12"/>
      <c r="G27" s="12">
        <f t="shared" si="0"/>
        <v>0</v>
      </c>
      <c r="H27" s="12"/>
      <c r="I27" s="12">
        <f t="shared" si="1"/>
        <v>0</v>
      </c>
      <c r="J27" s="12">
        <f t="shared" si="2"/>
        <v>0</v>
      </c>
    </row>
    <row r="28" spans="2:10" ht="15" customHeight="1">
      <c r="B28" s="2" t="s">
        <v>86</v>
      </c>
      <c r="C28" s="4" t="s">
        <v>38</v>
      </c>
      <c r="D28" s="5" t="s">
        <v>60</v>
      </c>
      <c r="E28" s="14">
        <v>50</v>
      </c>
      <c r="F28" s="12"/>
      <c r="G28" s="12">
        <f t="shared" si="0"/>
        <v>0</v>
      </c>
      <c r="H28" s="12"/>
      <c r="I28" s="12">
        <f t="shared" si="1"/>
        <v>0</v>
      </c>
      <c r="J28" s="12">
        <f t="shared" si="2"/>
        <v>0</v>
      </c>
    </row>
    <row r="29" spans="2:10" ht="15" customHeight="1">
      <c r="B29" s="2" t="s">
        <v>87</v>
      </c>
      <c r="C29" s="4" t="s">
        <v>39</v>
      </c>
      <c r="D29" s="5" t="s">
        <v>61</v>
      </c>
      <c r="E29" s="14">
        <v>20</v>
      </c>
      <c r="F29" s="12"/>
      <c r="G29" s="12">
        <f t="shared" si="0"/>
        <v>0</v>
      </c>
      <c r="H29" s="12"/>
      <c r="I29" s="12">
        <f t="shared" si="1"/>
        <v>0</v>
      </c>
      <c r="J29" s="12">
        <f t="shared" si="2"/>
        <v>0</v>
      </c>
    </row>
    <row r="30" spans="2:10" ht="15" customHeight="1">
      <c r="B30" s="2" t="s">
        <v>88</v>
      </c>
      <c r="C30" s="4" t="s">
        <v>28</v>
      </c>
      <c r="D30" s="5" t="s">
        <v>60</v>
      </c>
      <c r="E30" s="14">
        <v>30</v>
      </c>
      <c r="F30" s="12"/>
      <c r="G30" s="12">
        <f t="shared" si="0"/>
        <v>0</v>
      </c>
      <c r="H30" s="12"/>
      <c r="I30" s="12">
        <f t="shared" si="1"/>
        <v>0</v>
      </c>
      <c r="J30" s="12">
        <f t="shared" si="2"/>
        <v>0</v>
      </c>
    </row>
    <row r="31" spans="2:10" ht="15" customHeight="1">
      <c r="B31" s="2" t="s">
        <v>89</v>
      </c>
      <c r="C31" s="4" t="s">
        <v>56</v>
      </c>
      <c r="D31" s="5" t="s">
        <v>60</v>
      </c>
      <c r="E31" s="14">
        <v>20</v>
      </c>
      <c r="F31" s="12"/>
      <c r="G31" s="12">
        <f t="shared" si="0"/>
        <v>0</v>
      </c>
      <c r="H31" s="12"/>
      <c r="I31" s="12">
        <f t="shared" si="1"/>
        <v>0</v>
      </c>
      <c r="J31" s="12">
        <f t="shared" si="2"/>
        <v>0</v>
      </c>
    </row>
    <row r="32" spans="2:10" ht="15" customHeight="1">
      <c r="B32" s="2" t="s">
        <v>90</v>
      </c>
      <c r="C32" s="4" t="s">
        <v>18</v>
      </c>
      <c r="D32" s="5" t="s">
        <v>60</v>
      </c>
      <c r="E32" s="14">
        <v>40</v>
      </c>
      <c r="F32" s="12"/>
      <c r="G32" s="12">
        <f t="shared" si="0"/>
        <v>0</v>
      </c>
      <c r="H32" s="12"/>
      <c r="I32" s="12">
        <f t="shared" si="1"/>
        <v>0</v>
      </c>
      <c r="J32" s="12">
        <f t="shared" si="2"/>
        <v>0</v>
      </c>
    </row>
    <row r="33" spans="2:10" ht="15" customHeight="1">
      <c r="B33" s="2" t="s">
        <v>91</v>
      </c>
      <c r="C33" s="4" t="s">
        <v>17</v>
      </c>
      <c r="D33" s="5" t="s">
        <v>60</v>
      </c>
      <c r="E33" s="14">
        <v>50</v>
      </c>
      <c r="F33" s="12"/>
      <c r="G33" s="12">
        <f t="shared" si="0"/>
        <v>0</v>
      </c>
      <c r="H33" s="12"/>
      <c r="I33" s="12">
        <f t="shared" si="1"/>
        <v>0</v>
      </c>
      <c r="J33" s="12">
        <f t="shared" si="2"/>
        <v>0</v>
      </c>
    </row>
    <row r="34" spans="2:10" ht="15" customHeight="1">
      <c r="B34" s="2" t="s">
        <v>92</v>
      </c>
      <c r="C34" s="4" t="s">
        <v>16</v>
      </c>
      <c r="D34" s="5" t="s">
        <v>60</v>
      </c>
      <c r="E34" s="14">
        <v>60</v>
      </c>
      <c r="F34" s="12"/>
      <c r="G34" s="12">
        <f t="shared" si="0"/>
        <v>0</v>
      </c>
      <c r="H34" s="12"/>
      <c r="I34" s="12">
        <f t="shared" si="1"/>
        <v>0</v>
      </c>
      <c r="J34" s="12">
        <f t="shared" si="2"/>
        <v>0</v>
      </c>
    </row>
    <row r="35" spans="2:10" ht="15" customHeight="1">
      <c r="B35" s="2" t="s">
        <v>93</v>
      </c>
      <c r="C35" s="4" t="s">
        <v>15</v>
      </c>
      <c r="D35" s="5" t="s">
        <v>60</v>
      </c>
      <c r="E35" s="14">
        <v>60</v>
      </c>
      <c r="F35" s="12"/>
      <c r="G35" s="12">
        <f t="shared" si="0"/>
        <v>0</v>
      </c>
      <c r="H35" s="12"/>
      <c r="I35" s="12">
        <f t="shared" si="1"/>
        <v>0</v>
      </c>
      <c r="J35" s="12">
        <f t="shared" si="2"/>
        <v>0</v>
      </c>
    </row>
    <row r="36" spans="2:10" ht="15" customHeight="1">
      <c r="B36" s="2" t="s">
        <v>94</v>
      </c>
      <c r="C36" s="4" t="s">
        <v>115</v>
      </c>
      <c r="D36" s="5" t="s">
        <v>60</v>
      </c>
      <c r="E36" s="14">
        <v>30</v>
      </c>
      <c r="F36" s="12"/>
      <c r="G36" s="12">
        <f t="shared" si="0"/>
        <v>0</v>
      </c>
      <c r="H36" s="12"/>
      <c r="I36" s="12">
        <f t="shared" si="1"/>
        <v>0</v>
      </c>
      <c r="J36" s="12">
        <f t="shared" si="2"/>
        <v>0</v>
      </c>
    </row>
    <row r="37" spans="2:10" ht="15" customHeight="1">
      <c r="B37" s="2" t="s">
        <v>95</v>
      </c>
      <c r="C37" s="4" t="s">
        <v>13</v>
      </c>
      <c r="D37" s="5" t="s">
        <v>60</v>
      </c>
      <c r="E37" s="14">
        <v>60</v>
      </c>
      <c r="F37" s="12"/>
      <c r="G37" s="12">
        <f t="shared" si="0"/>
        <v>0</v>
      </c>
      <c r="H37" s="12"/>
      <c r="I37" s="12">
        <f t="shared" si="1"/>
        <v>0</v>
      </c>
      <c r="J37" s="12">
        <f t="shared" si="2"/>
        <v>0</v>
      </c>
    </row>
    <row r="38" spans="2:10" ht="15" customHeight="1">
      <c r="B38" s="2" t="s">
        <v>96</v>
      </c>
      <c r="C38" s="4" t="s">
        <v>33</v>
      </c>
      <c r="D38" s="5" t="s">
        <v>60</v>
      </c>
      <c r="E38" s="14">
        <v>10</v>
      </c>
      <c r="F38" s="12"/>
      <c r="G38" s="12">
        <f t="shared" si="0"/>
        <v>0</v>
      </c>
      <c r="H38" s="12"/>
      <c r="I38" s="12">
        <f t="shared" si="1"/>
        <v>0</v>
      </c>
      <c r="J38" s="12">
        <f t="shared" si="2"/>
        <v>0</v>
      </c>
    </row>
    <row r="39" spans="2:10" ht="15" customHeight="1">
      <c r="B39" s="2" t="s">
        <v>97</v>
      </c>
      <c r="C39" s="4" t="s">
        <v>25</v>
      </c>
      <c r="D39" s="5" t="s">
        <v>60</v>
      </c>
      <c r="E39" s="14">
        <v>10</v>
      </c>
      <c r="F39" s="12"/>
      <c r="G39" s="12">
        <f t="shared" si="0"/>
        <v>0</v>
      </c>
      <c r="H39" s="12"/>
      <c r="I39" s="12">
        <f t="shared" si="1"/>
        <v>0</v>
      </c>
      <c r="J39" s="12">
        <f t="shared" si="2"/>
        <v>0</v>
      </c>
    </row>
    <row r="40" spans="2:10" ht="15" customHeight="1">
      <c r="B40" s="2" t="s">
        <v>98</v>
      </c>
      <c r="C40" s="4" t="s">
        <v>24</v>
      </c>
      <c r="D40" s="5" t="s">
        <v>60</v>
      </c>
      <c r="E40" s="14">
        <v>10</v>
      </c>
      <c r="F40" s="12"/>
      <c r="G40" s="12">
        <f t="shared" si="0"/>
        <v>0</v>
      </c>
      <c r="H40" s="12"/>
      <c r="I40" s="12">
        <f t="shared" si="1"/>
        <v>0</v>
      </c>
      <c r="J40" s="12">
        <f t="shared" si="2"/>
        <v>0</v>
      </c>
    </row>
    <row r="41" spans="2:10" ht="15" customHeight="1">
      <c r="B41" s="2" t="s">
        <v>99</v>
      </c>
      <c r="C41" s="4" t="s">
        <v>22</v>
      </c>
      <c r="D41" s="5" t="s">
        <v>63</v>
      </c>
      <c r="E41" s="14">
        <v>15</v>
      </c>
      <c r="F41" s="12"/>
      <c r="G41" s="12">
        <f t="shared" si="0"/>
        <v>0</v>
      </c>
      <c r="H41" s="12"/>
      <c r="I41" s="12">
        <f t="shared" si="1"/>
        <v>0</v>
      </c>
      <c r="J41" s="12">
        <f t="shared" si="2"/>
        <v>0</v>
      </c>
    </row>
    <row r="42" spans="2:10" ht="15" customHeight="1">
      <c r="B42" s="2" t="s">
        <v>100</v>
      </c>
      <c r="C42" s="4" t="s">
        <v>21</v>
      </c>
      <c r="D42" s="5" t="s">
        <v>62</v>
      </c>
      <c r="E42" s="14">
        <v>20</v>
      </c>
      <c r="F42" s="12"/>
      <c r="G42" s="12">
        <f t="shared" si="0"/>
        <v>0</v>
      </c>
      <c r="H42" s="12"/>
      <c r="I42" s="12">
        <f t="shared" si="1"/>
        <v>0</v>
      </c>
      <c r="J42" s="12">
        <f t="shared" si="2"/>
        <v>0</v>
      </c>
    </row>
    <row r="43" spans="2:10" ht="15" customHeight="1">
      <c r="B43" s="2" t="s">
        <v>101</v>
      </c>
      <c r="C43" s="4" t="s">
        <v>43</v>
      </c>
      <c r="D43" s="5" t="s">
        <v>65</v>
      </c>
      <c r="E43" s="14">
        <v>60</v>
      </c>
      <c r="F43" s="12"/>
      <c r="G43" s="12">
        <f t="shared" si="0"/>
        <v>0</v>
      </c>
      <c r="H43" s="12"/>
      <c r="I43" s="12">
        <f t="shared" si="1"/>
        <v>0</v>
      </c>
      <c r="J43" s="12">
        <f t="shared" si="2"/>
        <v>0</v>
      </c>
    </row>
    <row r="44" spans="2:10" ht="15" customHeight="1">
      <c r="B44" s="2" t="s">
        <v>102</v>
      </c>
      <c r="C44" s="4" t="s">
        <v>44</v>
      </c>
      <c r="D44" s="5" t="s">
        <v>63</v>
      </c>
      <c r="E44" s="14">
        <v>15</v>
      </c>
      <c r="F44" s="12"/>
      <c r="G44" s="12">
        <f t="shared" si="0"/>
        <v>0</v>
      </c>
      <c r="H44" s="12"/>
      <c r="I44" s="12">
        <f t="shared" si="1"/>
        <v>0</v>
      </c>
      <c r="J44" s="12">
        <f t="shared" si="2"/>
        <v>0</v>
      </c>
    </row>
    <row r="45" spans="2:10" ht="15" customHeight="1">
      <c r="B45" s="2" t="s">
        <v>103</v>
      </c>
      <c r="C45" s="4" t="s">
        <v>49</v>
      </c>
      <c r="D45" s="5" t="s">
        <v>60</v>
      </c>
      <c r="E45" s="14">
        <v>10</v>
      </c>
      <c r="F45" s="12"/>
      <c r="G45" s="12">
        <f t="shared" si="0"/>
        <v>0</v>
      </c>
      <c r="H45" s="12"/>
      <c r="I45" s="12">
        <f t="shared" si="1"/>
        <v>0</v>
      </c>
      <c r="J45" s="12">
        <f t="shared" si="2"/>
        <v>0</v>
      </c>
    </row>
    <row r="46" spans="2:10" ht="15" customHeight="1">
      <c r="B46" s="2" t="s">
        <v>104</v>
      </c>
      <c r="C46" s="4" t="s">
        <v>51</v>
      </c>
      <c r="D46" s="5" t="s">
        <v>60</v>
      </c>
      <c r="E46" s="14">
        <v>20</v>
      </c>
      <c r="F46" s="12"/>
      <c r="G46" s="12">
        <f t="shared" si="0"/>
        <v>0</v>
      </c>
      <c r="H46" s="12"/>
      <c r="I46" s="12">
        <f t="shared" si="1"/>
        <v>0</v>
      </c>
      <c r="J46" s="12">
        <f t="shared" si="2"/>
        <v>0</v>
      </c>
    </row>
    <row r="47" spans="2:10" ht="15" customHeight="1">
      <c r="B47" s="2" t="s">
        <v>105</v>
      </c>
      <c r="C47" s="4" t="s">
        <v>53</v>
      </c>
      <c r="D47" s="5" t="s">
        <v>60</v>
      </c>
      <c r="E47" s="14">
        <v>20</v>
      </c>
      <c r="F47" s="12"/>
      <c r="G47" s="12">
        <f t="shared" si="0"/>
        <v>0</v>
      </c>
      <c r="H47" s="12"/>
      <c r="I47" s="12">
        <f t="shared" si="1"/>
        <v>0</v>
      </c>
      <c r="J47" s="12">
        <f t="shared" si="2"/>
        <v>0</v>
      </c>
    </row>
    <row r="48" spans="2:10" ht="15" customHeight="1">
      <c r="B48" s="2" t="s">
        <v>106</v>
      </c>
      <c r="C48" s="4" t="s">
        <v>54</v>
      </c>
      <c r="D48" s="5" t="s">
        <v>60</v>
      </c>
      <c r="E48" s="14">
        <v>20</v>
      </c>
      <c r="F48" s="12"/>
      <c r="G48" s="12">
        <f t="shared" si="0"/>
        <v>0</v>
      </c>
      <c r="H48" s="12"/>
      <c r="I48" s="12">
        <f t="shared" si="1"/>
        <v>0</v>
      </c>
      <c r="J48" s="12">
        <f t="shared" si="2"/>
        <v>0</v>
      </c>
    </row>
    <row r="49" spans="2:10" ht="15" customHeight="1">
      <c r="B49" s="2" t="s">
        <v>107</v>
      </c>
      <c r="C49" s="4" t="s">
        <v>45</v>
      </c>
      <c r="D49" s="5" t="s">
        <v>63</v>
      </c>
      <c r="E49" s="14">
        <v>80</v>
      </c>
      <c r="F49" s="12"/>
      <c r="G49" s="12">
        <f t="shared" si="0"/>
        <v>0</v>
      </c>
      <c r="H49" s="12"/>
      <c r="I49" s="12">
        <f t="shared" si="1"/>
        <v>0</v>
      </c>
      <c r="J49" s="12">
        <f t="shared" si="2"/>
        <v>0</v>
      </c>
    </row>
    <row r="50" spans="2:10" ht="15" customHeight="1">
      <c r="B50" s="2" t="s">
        <v>108</v>
      </c>
      <c r="C50" s="4" t="s">
        <v>23</v>
      </c>
      <c r="D50" s="5" t="s">
        <v>60</v>
      </c>
      <c r="E50" s="14">
        <v>30</v>
      </c>
      <c r="F50" s="12"/>
      <c r="G50" s="12">
        <f t="shared" si="0"/>
        <v>0</v>
      </c>
      <c r="H50" s="12"/>
      <c r="I50" s="12">
        <f t="shared" si="1"/>
        <v>0</v>
      </c>
      <c r="J50" s="12">
        <f t="shared" si="2"/>
        <v>0</v>
      </c>
    </row>
    <row r="51" spans="2:10" ht="15" customHeight="1">
      <c r="B51" s="2" t="s">
        <v>109</v>
      </c>
      <c r="C51" s="4" t="s">
        <v>47</v>
      </c>
      <c r="D51" s="5" t="s">
        <v>60</v>
      </c>
      <c r="E51" s="14">
        <v>20</v>
      </c>
      <c r="F51" s="12"/>
      <c r="G51" s="12">
        <f t="shared" si="0"/>
        <v>0</v>
      </c>
      <c r="H51" s="12"/>
      <c r="I51" s="12">
        <f t="shared" si="1"/>
        <v>0</v>
      </c>
      <c r="J51" s="12">
        <f t="shared" si="2"/>
        <v>0</v>
      </c>
    </row>
    <row r="52" spans="2:10" ht="15" customHeight="1">
      <c r="B52" s="2" t="s">
        <v>110</v>
      </c>
      <c r="C52" s="4" t="s">
        <v>41</v>
      </c>
      <c r="D52" s="5" t="s">
        <v>64</v>
      </c>
      <c r="E52" s="14">
        <v>50</v>
      </c>
      <c r="F52" s="12"/>
      <c r="G52" s="12">
        <f t="shared" si="0"/>
        <v>0</v>
      </c>
      <c r="H52" s="12"/>
      <c r="I52" s="12">
        <f t="shared" si="1"/>
        <v>0</v>
      </c>
      <c r="J52" s="12">
        <f t="shared" si="2"/>
        <v>0</v>
      </c>
    </row>
    <row r="53" spans="2:10" ht="15" customHeight="1">
      <c r="B53" s="2" t="s">
        <v>111</v>
      </c>
      <c r="C53" s="4" t="s">
        <v>40</v>
      </c>
      <c r="D53" s="5" t="s">
        <v>64</v>
      </c>
      <c r="E53" s="14">
        <v>40</v>
      </c>
      <c r="F53" s="12"/>
      <c r="G53" s="12">
        <f t="shared" si="0"/>
        <v>0</v>
      </c>
      <c r="H53" s="12"/>
      <c r="I53" s="12">
        <f t="shared" si="1"/>
        <v>0</v>
      </c>
      <c r="J53" s="12">
        <f t="shared" si="2"/>
        <v>0</v>
      </c>
    </row>
    <row r="54" spans="2:10" ht="15" customHeight="1">
      <c r="B54" s="2" t="s">
        <v>112</v>
      </c>
      <c r="C54" s="4" t="s">
        <v>58</v>
      </c>
      <c r="D54" s="5" t="s">
        <v>64</v>
      </c>
      <c r="E54" s="14">
        <v>80</v>
      </c>
      <c r="F54" s="12"/>
      <c r="G54" s="12">
        <f t="shared" si="0"/>
        <v>0</v>
      </c>
      <c r="H54" s="12"/>
      <c r="I54" s="12">
        <f t="shared" si="1"/>
        <v>0</v>
      </c>
      <c r="J54" s="12">
        <f t="shared" si="2"/>
        <v>0</v>
      </c>
    </row>
    <row r="55" spans="2:10" ht="15" customHeight="1">
      <c r="B55" s="2" t="s">
        <v>113</v>
      </c>
      <c r="C55" s="4" t="s">
        <v>31</v>
      </c>
      <c r="D55" s="5" t="s">
        <v>60</v>
      </c>
      <c r="E55" s="14">
        <v>40</v>
      </c>
      <c r="F55" s="12"/>
      <c r="G55" s="12">
        <f t="shared" si="0"/>
        <v>0</v>
      </c>
      <c r="H55" s="12"/>
      <c r="I55" s="12">
        <f t="shared" si="1"/>
        <v>0</v>
      </c>
      <c r="J55" s="12">
        <f t="shared" si="2"/>
        <v>0</v>
      </c>
    </row>
    <row r="56" spans="2:10" ht="12.75" customHeight="1">
      <c r="B56" s="2" t="s">
        <v>114</v>
      </c>
      <c r="C56" s="9" t="s">
        <v>29</v>
      </c>
      <c r="D56" s="11" t="s">
        <v>60</v>
      </c>
      <c r="E56" s="15">
        <v>15</v>
      </c>
      <c r="F56" s="13"/>
      <c r="G56" s="12">
        <f t="shared" si="0"/>
        <v>0</v>
      </c>
      <c r="H56" s="12"/>
      <c r="I56" s="12">
        <f t="shared" si="1"/>
        <v>0</v>
      </c>
      <c r="J56" s="12">
        <f t="shared" si="2"/>
        <v>0</v>
      </c>
    </row>
    <row r="57" spans="2:10" ht="15" customHeight="1">
      <c r="B57" s="6"/>
      <c r="C57" s="7"/>
      <c r="D57" s="7"/>
      <c r="E57" s="7"/>
      <c r="F57" s="8" t="s">
        <v>67</v>
      </c>
      <c r="G57" s="12">
        <f>SUM(G10:G56)</f>
        <v>0</v>
      </c>
      <c r="H57" s="1" t="s">
        <v>59</v>
      </c>
      <c r="I57" s="1"/>
      <c r="J57" s="12">
        <f>SUM(J10:J56)</f>
        <v>0</v>
      </c>
    </row>
  </sheetData>
  <sortState ref="C10:E60">
    <sortCondition ref="C10"/>
  </sortState>
  <mergeCells count="5">
    <mergeCell ref="D6:J6"/>
    <mergeCell ref="A1:M1"/>
    <mergeCell ref="A3:M3"/>
    <mergeCell ref="A4:C4"/>
    <mergeCell ref="D7:L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intendent</dc:creator>
  <cp:lastModifiedBy>intendent</cp:lastModifiedBy>
  <cp:lastPrinted>2022-01-18T13:16:34Z</cp:lastPrinted>
  <dcterms:created xsi:type="dcterms:W3CDTF">2022-01-18T10:55:30Z</dcterms:created>
  <dcterms:modified xsi:type="dcterms:W3CDTF">2022-01-28T08:29:34Z</dcterms:modified>
</cp:coreProperties>
</file>