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PIECZYWO" sheetId="1" r:id="rId1"/>
  </sheets>
  <calcPr calcId="125725"/>
</workbook>
</file>

<file path=xl/calcChain.xml><?xml version="1.0" encoding="utf-8"?>
<calcChain xmlns="http://schemas.openxmlformats.org/spreadsheetml/2006/main">
  <c r="H26" i="1"/>
  <c r="J26" s="1"/>
  <c r="K26" s="1"/>
  <c r="H25"/>
  <c r="J25" s="1"/>
  <c r="K25" s="1"/>
  <c r="H14" l="1"/>
  <c r="H27"/>
  <c r="H24"/>
  <c r="H23"/>
  <c r="H22"/>
  <c r="H21"/>
  <c r="H20"/>
  <c r="H19"/>
  <c r="H18"/>
  <c r="H17"/>
  <c r="H16"/>
  <c r="H15"/>
  <c r="J14" l="1"/>
  <c r="K14" s="1"/>
  <c r="J22"/>
  <c r="K22" s="1"/>
  <c r="J16"/>
  <c r="K16" s="1"/>
  <c r="J18"/>
  <c r="K18" s="1"/>
  <c r="J20"/>
  <c r="K20" s="1"/>
  <c r="J24"/>
  <c r="K24" s="1"/>
  <c r="J15"/>
  <c r="K15" s="1"/>
  <c r="J17"/>
  <c r="K17" s="1"/>
  <c r="J19"/>
  <c r="K19" s="1"/>
  <c r="J21"/>
  <c r="K21" s="1"/>
  <c r="J23"/>
  <c r="K23" s="1"/>
  <c r="J27"/>
  <c r="K27" s="1"/>
  <c r="K28" l="1"/>
</calcChain>
</file>

<file path=xl/sharedStrings.xml><?xml version="1.0" encoding="utf-8"?>
<sst xmlns="http://schemas.openxmlformats.org/spreadsheetml/2006/main" count="55" uniqueCount="43">
  <si>
    <t>Lp.</t>
  </si>
  <si>
    <t>Nazwa  artykułu spożywczego</t>
  </si>
  <si>
    <t>Waga opakowania</t>
  </si>
  <si>
    <t>Ilość</t>
  </si>
  <si>
    <t>Cena jednost. netto</t>
  </si>
  <si>
    <t>Wartość netto</t>
  </si>
  <si>
    <t>Bułki wieloziarniste 50g</t>
  </si>
  <si>
    <t>szt</t>
  </si>
  <si>
    <t>Bułki z przedziałką 50g</t>
  </si>
  <si>
    <t>Bułka tarta</t>
  </si>
  <si>
    <t>kg</t>
  </si>
  <si>
    <t>Pączki 100g</t>
  </si>
  <si>
    <t>Chleb zwykły krojony 0,50kg</t>
  </si>
  <si>
    <t>Chleb wieloziarnisty 400g</t>
  </si>
  <si>
    <t>Keks</t>
  </si>
  <si>
    <t>Makowiec zawijany</t>
  </si>
  <si>
    <t>Piernik przekładany</t>
  </si>
  <si>
    <t>Bagietka 100 g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</si>
  <si>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</si>
  <si>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</si>
  <si>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</si>
  <si>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</si>
  <si>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</si>
  <si>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</si>
  <si>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</si>
  <si>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</si>
  <si>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</si>
  <si>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</si>
  <si>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</si>
  <si>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Tort </t>
  </si>
  <si>
    <t>11.</t>
  </si>
  <si>
    <t>12.</t>
  </si>
  <si>
    <t>Drożdżówki (ser, budyń, mak)</t>
  </si>
  <si>
    <t>załącznik nr 2</t>
  </si>
  <si>
    <t>Wartość brutto</t>
  </si>
  <si>
    <t>Wartość podatku VAT</t>
  </si>
  <si>
    <t>……………………….. Dnia ……………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</si>
  <si>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Dostawa produktów na potrzeby Zespołu Szkół Nr. 1 im Stanisława Staszica w Nowogardzie część nr I „Pieczywo, wyroby piekarsko – ciastkarskie” </t>
    </r>
  </si>
  <si>
    <t>Ciasto Jogurtowe z brzoskwinią o zawartości brzoskwini minimum 11%</t>
  </si>
  <si>
    <t xml:space="preserve">Sernik z rosą </t>
  </si>
  <si>
    <t>13.</t>
  </si>
  <si>
    <t>14.</t>
  </si>
  <si>
    <t>Stawka podatku VAT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</si>
</sst>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/>
    <xf numFmtId="0" fontId="0" fillId="0" borderId="0" xfId="0" applyAlignment="1"/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L28"/>
  <sheetViews>
    <sheetView tabSelected="1" workbookViewId="0">
      <selection activeCell="A12" sqref="A12:XFD12"/>
    </sheetView>
  </sheetViews>
  <sheetFormatPr defaultRowHeight="14.25"/>
  <cols>
    <col min="3" max="3" width="5.625" customWidth="1"/>
    <col min="4" max="4" width="21" customWidth="1"/>
    <col min="5" max="5" width="10.125" customWidth="1"/>
    <col min="6" max="8" width="8.125" customWidth="1"/>
    <col min="9" max="9" width="9.25" customWidth="1"/>
    <col min="10" max="11" width="8.125" customWidth="1"/>
  </cols>
  <sheetData>
    <row r="1" spans="3:12">
      <c r="J1" t="s">
        <v>33</v>
      </c>
    </row>
    <row r="3" spans="3:12" ht="14.25" customHeight="1">
      <c r="H3" s="12" t="s">
        <v>36</v>
      </c>
      <c r="I3" s="12"/>
      <c r="J3" s="12"/>
      <c r="K3" s="12"/>
      <c r="L3" s="6"/>
    </row>
    <row r="7" spans="3:12">
      <c r="D7" s="10" t="s">
        <v>37</v>
      </c>
      <c r="E7" s="11"/>
      <c r="F7" s="11"/>
      <c r="G7" s="11"/>
      <c r="H7" s="11"/>
      <c r="I7" s="11"/>
      <c r="J7" s="11"/>
    </row>
    <row r="8" spans="3:12">
      <c r="D8" s="11"/>
      <c r="E8" s="11"/>
      <c r="F8" s="11"/>
      <c r="G8" s="11"/>
      <c r="H8" s="11"/>
      <c r="I8" s="11"/>
      <c r="J8" s="11"/>
    </row>
    <row r="9" spans="3:12">
      <c r="D9" s="11"/>
      <c r="E9" s="11"/>
      <c r="F9" s="11"/>
      <c r="G9" s="11"/>
      <c r="H9" s="11"/>
      <c r="I9" s="11"/>
      <c r="J9" s="11"/>
    </row>
    <row r="10" spans="3:12">
      <c r="D10" s="11"/>
      <c r="E10" s="11"/>
      <c r="F10" s="11"/>
      <c r="G10" s="11"/>
      <c r="H10" s="11"/>
      <c r="I10" s="11"/>
      <c r="J10" s="11"/>
    </row>
    <row r="11" spans="3:12"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3:12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3:12" ht="40.5" customHeight="1"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1" t="s">
        <v>42</v>
      </c>
      <c r="J13" s="1" t="s">
        <v>35</v>
      </c>
      <c r="K13" s="1" t="s">
        <v>34</v>
      </c>
    </row>
    <row r="14" spans="3:12" ht="21" customHeight="1">
      <c r="C14" s="2" t="s">
        <v>19</v>
      </c>
      <c r="D14" s="3" t="s">
        <v>17</v>
      </c>
      <c r="E14" s="2" t="s">
        <v>7</v>
      </c>
      <c r="F14" s="4">
        <v>200</v>
      </c>
      <c r="G14" s="5"/>
      <c r="H14" s="5">
        <f>F14*G14</f>
        <v>0</v>
      </c>
      <c r="I14" s="4"/>
      <c r="J14" s="5">
        <f>H14*I14%</f>
        <v>0</v>
      </c>
      <c r="K14" s="5">
        <f>H14+J14</f>
        <v>0</v>
      </c>
    </row>
    <row r="15" spans="3:12" ht="19.5" customHeight="1">
      <c r="C15" s="2" t="s">
        <v>20</v>
      </c>
      <c r="D15" s="3" t="s">
        <v>9</v>
      </c>
      <c r="E15" s="2" t="s">
        <v>10</v>
      </c>
      <c r="F15" s="4">
        <v>70</v>
      </c>
      <c r="G15" s="5"/>
      <c r="H15" s="5">
        <f t="shared" ref="H15:H27" si="0">F15*G15</f>
        <v>0</v>
      </c>
      <c r="I15" s="4"/>
      <c r="J15" s="5">
        <f t="shared" ref="J15:J27" si="1">H15*I15%</f>
        <v>0</v>
      </c>
      <c r="K15" s="5">
        <f t="shared" ref="K15:K27" si="2">H15+J15</f>
        <v>0</v>
      </c>
    </row>
    <row r="16" spans="3:12" ht="15.75" customHeight="1">
      <c r="C16" s="2" t="s">
        <v>21</v>
      </c>
      <c r="D16" s="3" t="s">
        <v>6</v>
      </c>
      <c r="E16" s="2" t="s">
        <v>7</v>
      </c>
      <c r="F16" s="4">
        <v>3000</v>
      </c>
      <c r="G16" s="5"/>
      <c r="H16" s="5">
        <f t="shared" si="0"/>
        <v>0</v>
      </c>
      <c r="I16" s="4"/>
      <c r="J16" s="5">
        <f t="shared" si="1"/>
        <v>0</v>
      </c>
      <c r="K16" s="5">
        <f t="shared" si="2"/>
        <v>0</v>
      </c>
    </row>
    <row r="17" spans="3:11" ht="14.25" customHeight="1">
      <c r="C17" s="2" t="s">
        <v>22</v>
      </c>
      <c r="D17" s="3" t="s">
        <v>8</v>
      </c>
      <c r="E17" s="2" t="s">
        <v>7</v>
      </c>
      <c r="F17" s="4">
        <v>6000</v>
      </c>
      <c r="G17" s="5"/>
      <c r="H17" s="5">
        <f t="shared" si="0"/>
        <v>0</v>
      </c>
      <c r="I17" s="4"/>
      <c r="J17" s="5">
        <f t="shared" si="1"/>
        <v>0</v>
      </c>
      <c r="K17" s="5">
        <f t="shared" si="2"/>
        <v>0</v>
      </c>
    </row>
    <row r="18" spans="3:11" ht="17.25" customHeight="1">
      <c r="C18" s="2" t="s">
        <v>23</v>
      </c>
      <c r="D18" s="3" t="s">
        <v>13</v>
      </c>
      <c r="E18" s="2" t="s">
        <v>7</v>
      </c>
      <c r="F18" s="4">
        <v>130</v>
      </c>
      <c r="G18" s="5"/>
      <c r="H18" s="5">
        <f t="shared" si="0"/>
        <v>0</v>
      </c>
      <c r="I18" s="4"/>
      <c r="J18" s="5">
        <f t="shared" si="1"/>
        <v>0</v>
      </c>
      <c r="K18" s="5">
        <f t="shared" si="2"/>
        <v>0</v>
      </c>
    </row>
    <row r="19" spans="3:11" ht="19.5" customHeight="1">
      <c r="C19" s="2" t="s">
        <v>24</v>
      </c>
      <c r="D19" s="3" t="s">
        <v>12</v>
      </c>
      <c r="E19" s="2" t="s">
        <v>7</v>
      </c>
      <c r="F19" s="4">
        <v>130</v>
      </c>
      <c r="G19" s="5"/>
      <c r="H19" s="5">
        <f t="shared" si="0"/>
        <v>0</v>
      </c>
      <c r="I19" s="4"/>
      <c r="J19" s="5">
        <f t="shared" si="1"/>
        <v>0</v>
      </c>
      <c r="K19" s="5">
        <f t="shared" si="2"/>
        <v>0</v>
      </c>
    </row>
    <row r="20" spans="3:11" ht="16.5" customHeight="1">
      <c r="C20" s="2" t="s">
        <v>25</v>
      </c>
      <c r="D20" s="3" t="s">
        <v>14</v>
      </c>
      <c r="E20" s="2" t="s">
        <v>10</v>
      </c>
      <c r="F20" s="4">
        <v>1.5</v>
      </c>
      <c r="G20" s="5"/>
      <c r="H20" s="5">
        <f t="shared" si="0"/>
        <v>0</v>
      </c>
      <c r="I20" s="4"/>
      <c r="J20" s="5">
        <f t="shared" si="1"/>
        <v>0</v>
      </c>
      <c r="K20" s="5">
        <f t="shared" si="2"/>
        <v>0</v>
      </c>
    </row>
    <row r="21" spans="3:11" ht="15.75" customHeight="1">
      <c r="C21" s="2" t="s">
        <v>26</v>
      </c>
      <c r="D21" s="3" t="s">
        <v>15</v>
      </c>
      <c r="E21" s="2" t="s">
        <v>10</v>
      </c>
      <c r="F21" s="4">
        <v>1.5</v>
      </c>
      <c r="G21" s="5"/>
      <c r="H21" s="5">
        <f t="shared" si="0"/>
        <v>0</v>
      </c>
      <c r="I21" s="4"/>
      <c r="J21" s="5">
        <f t="shared" si="1"/>
        <v>0</v>
      </c>
      <c r="K21" s="5">
        <f t="shared" si="2"/>
        <v>0</v>
      </c>
    </row>
    <row r="22" spans="3:11" ht="17.25" customHeight="1">
      <c r="C22" s="2" t="s">
        <v>27</v>
      </c>
      <c r="D22" s="3" t="s">
        <v>11</v>
      </c>
      <c r="E22" s="2" t="s">
        <v>7</v>
      </c>
      <c r="F22" s="4">
        <v>170</v>
      </c>
      <c r="G22" s="5"/>
      <c r="H22" s="5">
        <f t="shared" si="0"/>
        <v>0</v>
      </c>
      <c r="I22" s="4"/>
      <c r="J22" s="5">
        <f t="shared" si="1"/>
        <v>0</v>
      </c>
      <c r="K22" s="5">
        <f t="shared" si="2"/>
        <v>0</v>
      </c>
    </row>
    <row r="23" spans="3:11" ht="17.25" customHeight="1">
      <c r="C23" s="2" t="s">
        <v>28</v>
      </c>
      <c r="D23" s="3" t="s">
        <v>32</v>
      </c>
      <c r="E23" s="2" t="s">
        <v>7</v>
      </c>
      <c r="F23" s="4">
        <v>400</v>
      </c>
      <c r="G23" s="5"/>
      <c r="H23" s="5">
        <f t="shared" si="0"/>
        <v>0</v>
      </c>
      <c r="I23" s="4"/>
      <c r="J23" s="5">
        <f t="shared" si="1"/>
        <v>0</v>
      </c>
      <c r="K23" s="5">
        <f t="shared" si="2"/>
        <v>0</v>
      </c>
    </row>
    <row r="24" spans="3:11" ht="19.5" customHeight="1">
      <c r="C24" s="2" t="s">
        <v>30</v>
      </c>
      <c r="D24" s="3" t="s">
        <v>16</v>
      </c>
      <c r="E24" s="2" t="s">
        <v>10</v>
      </c>
      <c r="F24" s="4">
        <v>1</v>
      </c>
      <c r="G24" s="5"/>
      <c r="H24" s="5">
        <f t="shared" si="0"/>
        <v>0</v>
      </c>
      <c r="I24" s="4"/>
      <c r="J24" s="5">
        <f t="shared" si="1"/>
        <v>0</v>
      </c>
      <c r="K24" s="5">
        <f t="shared" si="2"/>
        <v>0</v>
      </c>
    </row>
    <row r="25" spans="3:11" ht="36.75" customHeight="1">
      <c r="C25" s="2" t="s">
        <v>31</v>
      </c>
      <c r="D25" s="3" t="s">
        <v>38</v>
      </c>
      <c r="E25" s="2" t="s">
        <v>10</v>
      </c>
      <c r="F25" s="4">
        <v>10</v>
      </c>
      <c r="G25" s="5"/>
      <c r="H25" s="5">
        <f t="shared" si="0"/>
        <v>0</v>
      </c>
      <c r="I25" s="4"/>
      <c r="J25" s="5">
        <f t="shared" si="1"/>
        <v>0</v>
      </c>
      <c r="K25" s="5">
        <f t="shared" si="2"/>
        <v>0</v>
      </c>
    </row>
    <row r="26" spans="3:11" ht="18.75" customHeight="1">
      <c r="C26" s="2" t="s">
        <v>40</v>
      </c>
      <c r="D26" s="3" t="s">
        <v>39</v>
      </c>
      <c r="E26" s="2" t="s">
        <v>10</v>
      </c>
      <c r="F26" s="4">
        <v>10</v>
      </c>
      <c r="G26" s="5"/>
      <c r="H26" s="5">
        <f t="shared" si="0"/>
        <v>0</v>
      </c>
      <c r="I26" s="4"/>
      <c r="J26" s="5">
        <f t="shared" si="1"/>
        <v>0</v>
      </c>
      <c r="K26" s="5">
        <f t="shared" si="2"/>
        <v>0</v>
      </c>
    </row>
    <row r="27" spans="3:11" ht="19.5" customHeight="1">
      <c r="C27" s="2" t="s">
        <v>41</v>
      </c>
      <c r="D27" s="3" t="s">
        <v>29</v>
      </c>
      <c r="E27" s="2" t="s">
        <v>10</v>
      </c>
      <c r="F27" s="4">
        <v>5</v>
      </c>
      <c r="G27" s="5"/>
      <c r="H27" s="5">
        <f t="shared" si="0"/>
        <v>0</v>
      </c>
      <c r="I27" s="4"/>
      <c r="J27" s="5">
        <f t="shared" si="1"/>
        <v>0</v>
      </c>
      <c r="K27" s="5">
        <f t="shared" si="2"/>
        <v>0</v>
      </c>
    </row>
    <row r="28" spans="3:11">
      <c r="C28" s="7" t="s">
        <v>18</v>
      </c>
      <c r="D28" s="8"/>
      <c r="E28" s="8"/>
      <c r="F28" s="8"/>
      <c r="G28" s="8"/>
      <c r="H28" s="8"/>
      <c r="I28" s="8"/>
      <c r="J28" s="9"/>
      <c r="K28" s="5">
        <f>SUM(K14:K27)</f>
        <v>0</v>
      </c>
    </row>
  </sheetData>
  <sortState ref="D5:H14">
    <sortCondition ref="D5"/>
  </sortState>
  <mergeCells count="3">
    <mergeCell ref="C28:J28"/>
    <mergeCell ref="D7:J10"/>
    <mergeCell ref="H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2023-12-14T11:31:14Z</cp:lastPrinted>
  <dcterms:created xsi:type="dcterms:W3CDTF">2022-01-12T12:18:11Z</dcterms:created>
  <dcterms:modified xsi:type="dcterms:W3CDTF">2023-12-14T11:31:17Z</dcterms:modified>
</cp:coreProperties>
</file>