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MROZONKI" sheetId="2" r:id="rId1"/>
  </sheets>
  <calcPr calcId="125725"/>
</workbook>
</file>

<file path=xl/calcChain.xml><?xml version="1.0" encoding="utf-8"?>
<calcChain xmlns="http://schemas.openxmlformats.org/spreadsheetml/2006/main">
  <c r="F15" i="2"/>
  <c r="H15" s="1"/>
  <c r="I15" s="1"/>
  <c r="F25"/>
  <c r="H25" s="1"/>
  <c r="I25" s="1"/>
  <c r="F28"/>
  <c r="H28" s="1"/>
  <c r="I28" s="1"/>
  <c r="F22"/>
  <c r="H22"/>
  <c r="I22" s="1"/>
  <c r="F34" l="1"/>
  <c r="H34" s="1"/>
  <c r="I34" l="1"/>
  <c r="F18" l="1"/>
  <c r="H18" s="1"/>
  <c r="I18" s="1"/>
  <c r="F23"/>
  <c r="H23" s="1"/>
  <c r="I23" s="1"/>
  <c r="F24"/>
  <c r="H24" s="1"/>
  <c r="I24" s="1"/>
  <c r="F26"/>
  <c r="H26" s="1"/>
  <c r="I26" s="1"/>
  <c r="F27"/>
  <c r="H27" s="1"/>
  <c r="I27" s="1"/>
  <c r="F29"/>
  <c r="H29" s="1"/>
  <c r="I29" s="1"/>
  <c r="F30"/>
  <c r="H30" s="1"/>
  <c r="I30" s="1"/>
  <c r="F31"/>
  <c r="H31" s="1"/>
  <c r="I31" s="1"/>
  <c r="F32"/>
  <c r="H32" s="1"/>
  <c r="I32" s="1"/>
  <c r="F33"/>
  <c r="H33" s="1"/>
  <c r="I33" s="1"/>
  <c r="F35"/>
  <c r="F14"/>
  <c r="H35"/>
  <c r="I35" s="1"/>
  <c r="H14" l="1"/>
  <c r="I14" s="1"/>
  <c r="I36" s="1"/>
</calcChain>
</file>

<file path=xl/sharedStrings.xml><?xml version="1.0" encoding="utf-8"?>
<sst xmlns="http://schemas.openxmlformats.org/spreadsheetml/2006/main" count="73" uniqueCount="52">
  <si>
    <t>Lp.</t>
  </si>
  <si>
    <t>Nazwa  artykułu spożywczego</t>
  </si>
  <si>
    <t>Waga opakowania</t>
  </si>
  <si>
    <t>Ilość</t>
  </si>
  <si>
    <t>Cena jednost. netto</t>
  </si>
  <si>
    <t>Wartość netto</t>
  </si>
  <si>
    <t>kg</t>
  </si>
  <si>
    <t>RAZEM</t>
  </si>
  <si>
    <t>Ryba filet z morszczuka</t>
  </si>
  <si>
    <t>2.</t>
  </si>
  <si>
    <t>6.</t>
  </si>
  <si>
    <t>7.</t>
  </si>
  <si>
    <t>8.</t>
  </si>
  <si>
    <t>9.</t>
  </si>
  <si>
    <t>10.</t>
  </si>
  <si>
    <t>11.</t>
  </si>
  <si>
    <t>1.</t>
  </si>
  <si>
    <t>3.</t>
  </si>
  <si>
    <t>4.</t>
  </si>
  <si>
    <t>5.</t>
  </si>
  <si>
    <t>13.</t>
  </si>
  <si>
    <t>14.</t>
  </si>
  <si>
    <t>Staawka podatku VAT</t>
  </si>
  <si>
    <t>Wartość podatku VAT</t>
  </si>
  <si>
    <t>Wartość brutto</t>
  </si>
  <si>
    <t>załącznik nr. 3</t>
  </si>
  <si>
    <t>………………………..Dnia…………</t>
  </si>
  <si>
    <r>
      <t xml:space="preserve">                      </t>
    </r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charset val="238"/>
      </rPr>
      <t xml:space="preserve">                                          
Dostawa produktów na potrzeby Zespołu Szkół Nr 1 im Stanisława Staszica w Nowogardzie część nr II „Mrożonki”
</t>
    </r>
  </si>
  <si>
    <t>15.</t>
  </si>
  <si>
    <t xml:space="preserve">Brokuł </t>
  </si>
  <si>
    <t xml:space="preserve">Fasolka szparagowa zielona cięta </t>
  </si>
  <si>
    <t xml:space="preserve">Groszek zielony </t>
  </si>
  <si>
    <t xml:space="preserve">Kalafior </t>
  </si>
  <si>
    <t xml:space="preserve">Marchew </t>
  </si>
  <si>
    <t xml:space="preserve">Marchew z groszkiem </t>
  </si>
  <si>
    <t xml:space="preserve">Mieszanka EUROMIX </t>
  </si>
  <si>
    <t xml:space="preserve">Szpinak cięty </t>
  </si>
  <si>
    <t xml:space="preserve">Truskawka </t>
  </si>
  <si>
    <t>Wiśnie</t>
  </si>
  <si>
    <t xml:space="preserve">Włoszczyzna słupki </t>
  </si>
  <si>
    <t>Bukiet jarzyn 5 składnikowy</t>
  </si>
  <si>
    <t>Mieszanak warzyw 3 składnikowa (marchew, kalafior, brokuł)</t>
  </si>
  <si>
    <t>Maliny</t>
  </si>
  <si>
    <t>12.</t>
  </si>
  <si>
    <t>16.</t>
  </si>
  <si>
    <t>Paluszki rybne z mintaja skład (filet z mintaja 65% panierka sypka15%( mąka pszenna drożdże sól papryka mielona kurkuma) woda, olej rzepakowy, mąka pszenna, sól )</t>
  </si>
  <si>
    <t xml:space="preserve">Cukinia kostka </t>
  </si>
  <si>
    <t xml:space="preserve">Papryka trzy kolory </t>
  </si>
  <si>
    <t xml:space="preserve">Mieszanka chińska </t>
  </si>
  <si>
    <t>Mieszanka niemiecka (szparagi, marchew, groszek )</t>
  </si>
  <si>
    <t>Mieszanka meksykańska</t>
  </si>
  <si>
    <t>Mieszanka kompotowa tradycyjna bez pestek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</si>
</sst>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8"/>
  <sheetViews>
    <sheetView tabSelected="1" topLeftCell="A13" workbookViewId="0">
      <selection activeCell="B34" sqref="B34"/>
    </sheetView>
  </sheetViews>
  <sheetFormatPr defaultRowHeight="14.25"/>
  <cols>
    <col min="1" max="1" width="4.125" customWidth="1"/>
    <col min="2" max="2" width="27.125" customWidth="1"/>
    <col min="3" max="8" width="8.25" customWidth="1"/>
    <col min="9" max="9" width="7.625" customWidth="1"/>
  </cols>
  <sheetData>
    <row r="2" spans="1:9">
      <c r="F2" t="s">
        <v>25</v>
      </c>
    </row>
    <row r="4" spans="1:9">
      <c r="E4" t="s">
        <v>26</v>
      </c>
    </row>
    <row r="7" spans="1:9">
      <c r="B7" s="11" t="s">
        <v>27</v>
      </c>
      <c r="C7" s="12"/>
      <c r="D7" s="12"/>
      <c r="E7" s="12"/>
      <c r="F7" s="12"/>
      <c r="G7" s="12"/>
      <c r="H7" s="12"/>
    </row>
    <row r="8" spans="1:9">
      <c r="B8" s="12"/>
      <c r="C8" s="12"/>
      <c r="D8" s="12"/>
      <c r="E8" s="12"/>
      <c r="F8" s="12"/>
      <c r="G8" s="12"/>
      <c r="H8" s="12"/>
    </row>
    <row r="9" spans="1:9">
      <c r="B9" s="12"/>
      <c r="C9" s="12"/>
      <c r="D9" s="12"/>
      <c r="E9" s="12"/>
      <c r="F9" s="12"/>
      <c r="G9" s="12"/>
      <c r="H9" s="12"/>
    </row>
    <row r="10" spans="1:9">
      <c r="B10" s="12"/>
      <c r="C10" s="12"/>
      <c r="D10" s="12"/>
      <c r="E10" s="12"/>
      <c r="F10" s="12"/>
      <c r="G10" s="12"/>
      <c r="H10" s="12"/>
    </row>
    <row r="11" spans="1:9">
      <c r="B11" s="1"/>
      <c r="C11" s="1"/>
      <c r="D11" s="1"/>
      <c r="E11" s="1"/>
      <c r="F11" s="1"/>
      <c r="G11" s="1"/>
      <c r="H11" s="1"/>
    </row>
    <row r="13" spans="1:9" ht="41.25" customHeight="1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2" t="s">
        <v>22</v>
      </c>
      <c r="H13" s="2" t="s">
        <v>23</v>
      </c>
      <c r="I13" s="2" t="s">
        <v>24</v>
      </c>
    </row>
    <row r="14" spans="1:9" ht="19.5" customHeight="1">
      <c r="A14" s="4" t="s">
        <v>16</v>
      </c>
      <c r="B14" s="5" t="s">
        <v>29</v>
      </c>
      <c r="C14" s="4" t="s">
        <v>6</v>
      </c>
      <c r="D14" s="6">
        <v>40</v>
      </c>
      <c r="E14" s="7"/>
      <c r="F14" s="7">
        <f t="shared" ref="F14:F35" si="0">D14*E14</f>
        <v>0</v>
      </c>
      <c r="G14" s="6"/>
      <c r="H14" s="7">
        <f t="shared" ref="H14:H35" si="1">F14*G14%</f>
        <v>0</v>
      </c>
      <c r="I14" s="7">
        <f t="shared" ref="I14:I35" si="2">F14+H14</f>
        <v>0</v>
      </c>
    </row>
    <row r="15" spans="1:9" ht="61.5" customHeight="1">
      <c r="A15" s="4"/>
      <c r="B15" s="5" t="s">
        <v>45</v>
      </c>
      <c r="C15" s="4" t="s">
        <v>6</v>
      </c>
      <c r="D15" s="6">
        <v>60</v>
      </c>
      <c r="E15" s="7"/>
      <c r="F15" s="7">
        <f t="shared" ref="F15" si="3">D15*E15</f>
        <v>0</v>
      </c>
      <c r="G15" s="6"/>
      <c r="H15" s="7">
        <f t="shared" ref="H15" si="4">F15*G15%</f>
        <v>0</v>
      </c>
      <c r="I15" s="7">
        <f t="shared" ref="I15" si="5">F15+H15</f>
        <v>0</v>
      </c>
    </row>
    <row r="16" spans="1:9" ht="15" customHeight="1">
      <c r="A16" s="4"/>
      <c r="B16" s="5" t="s">
        <v>46</v>
      </c>
      <c r="C16" s="4" t="s">
        <v>6</v>
      </c>
      <c r="D16" s="6">
        <v>10</v>
      </c>
      <c r="E16" s="7"/>
      <c r="F16" s="7"/>
      <c r="G16" s="6"/>
      <c r="H16" s="7"/>
      <c r="I16" s="7"/>
    </row>
    <row r="17" spans="1:9" ht="16.5" customHeight="1">
      <c r="A17" s="4"/>
      <c r="B17" s="5" t="s">
        <v>47</v>
      </c>
      <c r="C17" s="4" t="s">
        <v>6</v>
      </c>
      <c r="D17" s="6">
        <v>20</v>
      </c>
      <c r="E17" s="7"/>
      <c r="F17" s="7"/>
      <c r="G17" s="6"/>
      <c r="H17" s="7"/>
      <c r="I17" s="7"/>
    </row>
    <row r="18" spans="1:9" ht="15.75" customHeight="1">
      <c r="A18" s="4" t="s">
        <v>9</v>
      </c>
      <c r="B18" s="5" t="s">
        <v>40</v>
      </c>
      <c r="C18" s="4" t="s">
        <v>6</v>
      </c>
      <c r="D18" s="6">
        <v>25</v>
      </c>
      <c r="E18" s="7"/>
      <c r="F18" s="7">
        <f t="shared" si="0"/>
        <v>0</v>
      </c>
      <c r="G18" s="6"/>
      <c r="H18" s="7">
        <f t="shared" si="1"/>
        <v>0</v>
      </c>
      <c r="I18" s="7">
        <f t="shared" si="2"/>
        <v>0</v>
      </c>
    </row>
    <row r="19" spans="1:9" ht="15.75" customHeight="1">
      <c r="A19" s="4"/>
      <c r="B19" s="5" t="s">
        <v>48</v>
      </c>
      <c r="C19" s="4" t="s">
        <v>6</v>
      </c>
      <c r="D19" s="6">
        <v>20</v>
      </c>
      <c r="E19" s="7"/>
      <c r="F19" s="7"/>
      <c r="G19" s="6"/>
      <c r="H19" s="7"/>
      <c r="I19" s="7"/>
    </row>
    <row r="20" spans="1:9" ht="28.5" customHeight="1">
      <c r="A20" s="4"/>
      <c r="B20" s="5" t="s">
        <v>49</v>
      </c>
      <c r="C20" s="4" t="s">
        <v>6</v>
      </c>
      <c r="D20" s="6">
        <v>15</v>
      </c>
      <c r="E20" s="7"/>
      <c r="F20" s="7"/>
      <c r="G20" s="6"/>
      <c r="H20" s="7"/>
      <c r="I20" s="7"/>
    </row>
    <row r="21" spans="1:9" ht="17.25" customHeight="1">
      <c r="A21" s="4"/>
      <c r="B21" s="5" t="s">
        <v>50</v>
      </c>
      <c r="C21" s="4" t="s">
        <v>6</v>
      </c>
      <c r="D21" s="6">
        <v>20</v>
      </c>
      <c r="E21" s="7"/>
      <c r="F21" s="7"/>
      <c r="G21" s="6"/>
      <c r="H21" s="7"/>
      <c r="I21" s="7"/>
    </row>
    <row r="22" spans="1:9" ht="25.5" customHeight="1">
      <c r="A22" s="4" t="s">
        <v>17</v>
      </c>
      <c r="B22" s="5" t="s">
        <v>30</v>
      </c>
      <c r="C22" s="4" t="s">
        <v>6</v>
      </c>
      <c r="D22" s="6">
        <v>15</v>
      </c>
      <c r="E22" s="7"/>
      <c r="F22" s="7">
        <f t="shared" si="0"/>
        <v>0</v>
      </c>
      <c r="G22" s="6"/>
      <c r="H22" s="7">
        <f t="shared" si="1"/>
        <v>0</v>
      </c>
      <c r="I22" s="7">
        <f t="shared" si="2"/>
        <v>0</v>
      </c>
    </row>
    <row r="23" spans="1:9" ht="18" customHeight="1">
      <c r="A23" s="4" t="s">
        <v>18</v>
      </c>
      <c r="B23" s="5" t="s">
        <v>31</v>
      </c>
      <c r="C23" s="4" t="s">
        <v>6</v>
      </c>
      <c r="D23" s="6">
        <v>10</v>
      </c>
      <c r="E23" s="7"/>
      <c r="F23" s="7">
        <f t="shared" si="0"/>
        <v>0</v>
      </c>
      <c r="G23" s="6"/>
      <c r="H23" s="7">
        <f t="shared" si="1"/>
        <v>0</v>
      </c>
      <c r="I23" s="7">
        <f t="shared" si="2"/>
        <v>0</v>
      </c>
    </row>
    <row r="24" spans="1:9" ht="20.25" customHeight="1">
      <c r="A24" s="4" t="s">
        <v>19</v>
      </c>
      <c r="B24" s="5" t="s">
        <v>32</v>
      </c>
      <c r="C24" s="4" t="s">
        <v>6</v>
      </c>
      <c r="D24" s="6">
        <v>20</v>
      </c>
      <c r="E24" s="7"/>
      <c r="F24" s="7">
        <f t="shared" si="0"/>
        <v>0</v>
      </c>
      <c r="G24" s="6"/>
      <c r="H24" s="7">
        <f t="shared" si="1"/>
        <v>0</v>
      </c>
      <c r="I24" s="7">
        <f t="shared" si="2"/>
        <v>0</v>
      </c>
    </row>
    <row r="25" spans="1:9" ht="20.25" customHeight="1">
      <c r="A25" s="4" t="s">
        <v>10</v>
      </c>
      <c r="B25" s="5" t="s">
        <v>42</v>
      </c>
      <c r="C25" s="4" t="s">
        <v>6</v>
      </c>
      <c r="D25" s="6">
        <v>20</v>
      </c>
      <c r="E25" s="7"/>
      <c r="F25" s="7">
        <f t="shared" si="0"/>
        <v>0</v>
      </c>
      <c r="G25" s="6"/>
      <c r="H25" s="7">
        <f t="shared" si="1"/>
        <v>0</v>
      </c>
      <c r="I25" s="7">
        <f t="shared" si="2"/>
        <v>0</v>
      </c>
    </row>
    <row r="26" spans="1:9" ht="20.25" customHeight="1">
      <c r="A26" s="4" t="s">
        <v>11</v>
      </c>
      <c r="B26" s="5" t="s">
        <v>33</v>
      </c>
      <c r="C26" s="4" t="s">
        <v>6</v>
      </c>
      <c r="D26" s="6">
        <v>75</v>
      </c>
      <c r="E26" s="7"/>
      <c r="F26" s="7">
        <f t="shared" si="0"/>
        <v>0</v>
      </c>
      <c r="G26" s="6"/>
      <c r="H26" s="7">
        <f t="shared" si="1"/>
        <v>0</v>
      </c>
      <c r="I26" s="7">
        <f t="shared" si="2"/>
        <v>0</v>
      </c>
    </row>
    <row r="27" spans="1:9" ht="21.75" customHeight="1">
      <c r="A27" s="4" t="s">
        <v>12</v>
      </c>
      <c r="B27" s="5" t="s">
        <v>34</v>
      </c>
      <c r="C27" s="4" t="s">
        <v>6</v>
      </c>
      <c r="D27" s="6">
        <v>75</v>
      </c>
      <c r="E27" s="7"/>
      <c r="F27" s="7">
        <f t="shared" si="0"/>
        <v>0</v>
      </c>
      <c r="G27" s="6"/>
      <c r="H27" s="7">
        <f t="shared" si="1"/>
        <v>0</v>
      </c>
      <c r="I27" s="7">
        <f t="shared" si="2"/>
        <v>0</v>
      </c>
    </row>
    <row r="28" spans="1:9" ht="26.25" customHeight="1">
      <c r="A28" s="4" t="s">
        <v>13</v>
      </c>
      <c r="B28" s="5" t="s">
        <v>41</v>
      </c>
      <c r="C28" s="4" t="s">
        <v>6</v>
      </c>
      <c r="D28" s="6">
        <v>25</v>
      </c>
      <c r="E28" s="7"/>
      <c r="F28" s="7">
        <f t="shared" si="0"/>
        <v>0</v>
      </c>
      <c r="G28" s="6"/>
      <c r="H28" s="7">
        <f t="shared" si="1"/>
        <v>0</v>
      </c>
      <c r="I28" s="7">
        <f t="shared" si="2"/>
        <v>0</v>
      </c>
    </row>
    <row r="29" spans="1:9" ht="15.75" customHeight="1">
      <c r="A29" s="4" t="s">
        <v>14</v>
      </c>
      <c r="B29" s="5" t="s">
        <v>35</v>
      </c>
      <c r="C29" s="4" t="s">
        <v>6</v>
      </c>
      <c r="D29" s="6">
        <v>30</v>
      </c>
      <c r="E29" s="7"/>
      <c r="F29" s="7">
        <f t="shared" si="0"/>
        <v>0</v>
      </c>
      <c r="G29" s="6"/>
      <c r="H29" s="7">
        <f t="shared" si="1"/>
        <v>0</v>
      </c>
      <c r="I29" s="7">
        <f t="shared" si="2"/>
        <v>0</v>
      </c>
    </row>
    <row r="30" spans="1:9" ht="25.5" customHeight="1">
      <c r="A30" s="4" t="s">
        <v>15</v>
      </c>
      <c r="B30" s="5" t="s">
        <v>51</v>
      </c>
      <c r="C30" s="4" t="s">
        <v>6</v>
      </c>
      <c r="D30" s="6">
        <v>200</v>
      </c>
      <c r="E30" s="7"/>
      <c r="F30" s="7">
        <f t="shared" si="0"/>
        <v>0</v>
      </c>
      <c r="G30" s="6"/>
      <c r="H30" s="7">
        <f t="shared" si="1"/>
        <v>0</v>
      </c>
      <c r="I30" s="7">
        <f t="shared" si="2"/>
        <v>0</v>
      </c>
    </row>
    <row r="31" spans="1:9" ht="20.25" customHeight="1">
      <c r="A31" s="4" t="s">
        <v>43</v>
      </c>
      <c r="B31" s="5" t="s">
        <v>8</v>
      </c>
      <c r="C31" s="4" t="s">
        <v>6</v>
      </c>
      <c r="D31" s="6">
        <v>100</v>
      </c>
      <c r="E31" s="7"/>
      <c r="F31" s="7">
        <f t="shared" si="0"/>
        <v>0</v>
      </c>
      <c r="G31" s="6"/>
      <c r="H31" s="7">
        <f t="shared" si="1"/>
        <v>0</v>
      </c>
      <c r="I31" s="7">
        <f t="shared" si="2"/>
        <v>0</v>
      </c>
    </row>
    <row r="32" spans="1:9" ht="20.25" customHeight="1">
      <c r="A32" s="4" t="s">
        <v>20</v>
      </c>
      <c r="B32" s="5" t="s">
        <v>36</v>
      </c>
      <c r="C32" s="4" t="s">
        <v>6</v>
      </c>
      <c r="D32" s="6">
        <v>10</v>
      </c>
      <c r="E32" s="7"/>
      <c r="F32" s="7">
        <f t="shared" si="0"/>
        <v>0</v>
      </c>
      <c r="G32" s="6"/>
      <c r="H32" s="7">
        <f t="shared" si="1"/>
        <v>0</v>
      </c>
      <c r="I32" s="7">
        <f t="shared" si="2"/>
        <v>0</v>
      </c>
    </row>
    <row r="33" spans="1:9" ht="16.5" customHeight="1">
      <c r="A33" s="4" t="s">
        <v>21</v>
      </c>
      <c r="B33" s="5" t="s">
        <v>37</v>
      </c>
      <c r="C33" s="4" t="s">
        <v>6</v>
      </c>
      <c r="D33" s="6">
        <v>30</v>
      </c>
      <c r="E33" s="7"/>
      <c r="F33" s="7">
        <f t="shared" si="0"/>
        <v>0</v>
      </c>
      <c r="G33" s="6"/>
      <c r="H33" s="7">
        <f t="shared" si="1"/>
        <v>0</v>
      </c>
      <c r="I33" s="7">
        <f t="shared" si="2"/>
        <v>0</v>
      </c>
    </row>
    <row r="34" spans="1:9" ht="16.5" customHeight="1">
      <c r="A34" s="4" t="s">
        <v>28</v>
      </c>
      <c r="B34" s="5" t="s">
        <v>38</v>
      </c>
      <c r="C34" s="4" t="s">
        <v>6</v>
      </c>
      <c r="D34" s="6">
        <v>15</v>
      </c>
      <c r="E34" s="7"/>
      <c r="F34" s="7">
        <f t="shared" si="0"/>
        <v>0</v>
      </c>
      <c r="G34" s="6"/>
      <c r="H34" s="7">
        <f t="shared" si="1"/>
        <v>0</v>
      </c>
      <c r="I34" s="7">
        <f t="shared" si="2"/>
        <v>0</v>
      </c>
    </row>
    <row r="35" spans="1:9" ht="17.25" customHeight="1">
      <c r="A35" s="4" t="s">
        <v>44</v>
      </c>
      <c r="B35" s="5" t="s">
        <v>39</v>
      </c>
      <c r="C35" s="4" t="s">
        <v>6</v>
      </c>
      <c r="D35" s="6">
        <v>200</v>
      </c>
      <c r="E35" s="7"/>
      <c r="F35" s="7">
        <f t="shared" si="0"/>
        <v>0</v>
      </c>
      <c r="G35" s="6"/>
      <c r="H35" s="7">
        <f t="shared" si="1"/>
        <v>0</v>
      </c>
      <c r="I35" s="7">
        <f t="shared" si="2"/>
        <v>0</v>
      </c>
    </row>
    <row r="36" spans="1:9" ht="21" customHeight="1">
      <c r="A36" s="8"/>
      <c r="B36" s="10" t="s">
        <v>7</v>
      </c>
      <c r="C36" s="10"/>
      <c r="D36" s="10"/>
      <c r="E36" s="10"/>
      <c r="F36" s="10"/>
      <c r="G36" s="10"/>
      <c r="H36" s="10"/>
      <c r="I36" s="9">
        <f>SUM(I14:I35)</f>
        <v>0</v>
      </c>
    </row>
    <row r="37" spans="1:9" ht="16.5" customHeight="1"/>
    <row r="38" spans="1:9" ht="18" customHeight="1"/>
  </sheetData>
  <sortState ref="B14:I28">
    <sortCondition ref="B14"/>
  </sortState>
  <mergeCells count="2">
    <mergeCell ref="B36:H36"/>
    <mergeCell ref="B7:H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MROZONKI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2024-11-19T13:06:01Z</cp:lastPrinted>
  <dcterms:created xsi:type="dcterms:W3CDTF">2022-01-12T12:18:11Z</dcterms:created>
  <dcterms:modified xsi:type="dcterms:W3CDTF">2025-11-19T11:55:21Z</dcterms:modified>
</cp:coreProperties>
</file>