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680" windowHeight="4680"/>
  </bookViews>
  <sheets>
    <sheet name="NABIAŁ" sheetId="4" r:id="rId1"/>
  </sheets>
  <calcPr calcId="125725"/>
</workbook>
</file>

<file path=xl/calcChain.xml><?xml version="1.0" encoding="utf-8"?>
<calcChain xmlns="http://schemas.openxmlformats.org/spreadsheetml/2006/main">
  <c r="F17" i="4"/>
  <c r="H17" s="1"/>
  <c r="I17" s="1"/>
  <c r="F18"/>
  <c r="H18"/>
  <c r="I18" s="1"/>
  <c r="F19" l="1"/>
  <c r="H19" s="1"/>
  <c r="I19" s="1"/>
  <c r="F20"/>
  <c r="H20" s="1"/>
  <c r="I20" s="1"/>
  <c r="F21"/>
  <c r="H21" s="1"/>
  <c r="I21" s="1"/>
  <c r="F24"/>
  <c r="H24" s="1"/>
  <c r="I24" s="1"/>
  <c r="F16"/>
  <c r="H16" s="1"/>
  <c r="F22"/>
  <c r="H22" s="1"/>
  <c r="F23"/>
  <c r="H23" s="1"/>
  <c r="F25"/>
  <c r="H25" s="1"/>
  <c r="F26"/>
  <c r="H26" s="1"/>
  <c r="F27"/>
  <c r="H27" s="1"/>
  <c r="F28"/>
  <c r="H28" s="1"/>
  <c r="F29"/>
  <c r="H29" s="1"/>
  <c r="I29" s="1"/>
  <c r="F30"/>
  <c r="H30" s="1"/>
  <c r="I30" s="1"/>
  <c r="F31"/>
  <c r="F32"/>
  <c r="H32" s="1"/>
  <c r="I23" l="1"/>
  <c r="I26"/>
  <c r="H31"/>
  <c r="I31" s="1"/>
  <c r="I28"/>
  <c r="I32"/>
  <c r="I27"/>
  <c r="I25"/>
  <c r="I22"/>
  <c r="I16"/>
  <c r="F15" l="1"/>
  <c r="H15" s="1"/>
  <c r="I15" l="1"/>
  <c r="I33" l="1"/>
</calcChain>
</file>

<file path=xl/sharedStrings.xml><?xml version="1.0" encoding="utf-8"?>
<sst xmlns="http://schemas.openxmlformats.org/spreadsheetml/2006/main" count="48" uniqueCount="34">
  <si>
    <t>Lp.</t>
  </si>
  <si>
    <t>Nazwa  artykułu spożywczego</t>
  </si>
  <si>
    <t>Waga opakowania</t>
  </si>
  <si>
    <t>Ilość</t>
  </si>
  <si>
    <t>Cena jednost. netto</t>
  </si>
  <si>
    <t>Wartość netto</t>
  </si>
  <si>
    <t>szt</t>
  </si>
  <si>
    <t>kg</t>
  </si>
  <si>
    <t>RAZEM</t>
  </si>
  <si>
    <t>Mleko 1 l karton 2%</t>
  </si>
  <si>
    <t>Ser żółty salami</t>
  </si>
  <si>
    <t>Ser topiony plastry 150g</t>
  </si>
  <si>
    <t>Ser topiony krążki 200 g</t>
  </si>
  <si>
    <t>Ser feta półtłusty 270g</t>
  </si>
  <si>
    <t>Śmietana 18 % słodka 0,5 l</t>
  </si>
  <si>
    <t>Twaróg półtłusty krajanka</t>
  </si>
  <si>
    <t>Twaróg naturalny wiaderko 1 kg</t>
  </si>
  <si>
    <t xml:space="preserve">Ser mozzarella kulki 125 g </t>
  </si>
  <si>
    <t>Staawka podatku VAT</t>
  </si>
  <si>
    <t>Wartość podatku VAT</t>
  </si>
  <si>
    <t>Wartość brutto</t>
  </si>
  <si>
    <t>Serek kremowy topiony 100g smakowy</t>
  </si>
  <si>
    <t>załacznik nr 5</t>
  </si>
  <si>
    <t>……………………..dnia…………….</t>
  </si>
  <si>
    <t>Ser żółty w bloku typu holenderskiego Gouda, Morski, Edamski</t>
  </si>
  <si>
    <t>Jogurt naturalny 350 ml</t>
  </si>
  <si>
    <t xml:space="preserve">Serek twarogowy typu almette 150g </t>
  </si>
  <si>
    <t>Masło 200g 82%</t>
  </si>
  <si>
    <t xml:space="preserve">Mleko smakowe  200 ml o zawartości cukru w 100 g do 13 g </t>
  </si>
  <si>
    <t xml:space="preserve">Ser topiony 150 g kubek </t>
  </si>
  <si>
    <r>
      <rPr>
        <b/>
        <sz val="11"/>
        <color theme="1"/>
        <rFont val="Czcionka tekstu podstawowego"/>
        <charset val="238"/>
      </rPr>
      <t xml:space="preserve">Zbiorcze zestawienie cenowe przedmiotu zamówienia </t>
    </r>
    <r>
      <rPr>
        <sz val="11"/>
        <color theme="1"/>
        <rFont val="Czcionka tekstu podstawowego"/>
        <family val="2"/>
        <charset val="238"/>
      </rPr>
      <t xml:space="preserve">                                                              Dostawa produktów na potrzeby Zespołu Szkół Nr. 1 im Stanisława Staszica w Nowogardzie część nr IV " Mleko i prztwory mleczne "</t>
    </r>
  </si>
  <si>
    <t>Śmietana kwaśna 18% 400g</t>
  </si>
  <si>
    <t xml:space="preserve">Maślanka 1 l </t>
  </si>
  <si>
    <t>szt.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</si>
</sst>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4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3"/>
  <sheetViews>
    <sheetView tabSelected="1" workbookViewId="0">
      <selection activeCell="D38" sqref="D38"/>
    </sheetView>
  </sheetViews>
  <sheetFormatPr defaultRowHeight="14.25"/>
  <cols>
    <col min="1" max="1" width="6.25" customWidth="1"/>
    <col min="2" max="2" width="28.5" customWidth="1"/>
    <col min="3" max="3" width="7.375" customWidth="1"/>
    <col min="4" max="4" width="7.125" customWidth="1"/>
    <col min="5" max="5" width="8.875" customWidth="1"/>
    <col min="6" max="6" width="6.75" customWidth="1"/>
    <col min="7" max="8" width="8.625" customWidth="1"/>
    <col min="9" max="9" width="6.875" customWidth="1"/>
  </cols>
  <sheetData>
    <row r="2" spans="1:9">
      <c r="G2" t="s">
        <v>22</v>
      </c>
    </row>
    <row r="4" spans="1:9">
      <c r="F4" t="s">
        <v>23</v>
      </c>
    </row>
    <row r="6" spans="1:9">
      <c r="B6" s="17" t="s">
        <v>30</v>
      </c>
      <c r="C6" s="18"/>
      <c r="D6" s="18"/>
      <c r="E6" s="18"/>
      <c r="F6" s="18"/>
      <c r="G6" s="18"/>
      <c r="H6" s="18"/>
    </row>
    <row r="7" spans="1:9">
      <c r="B7" s="18"/>
      <c r="C7" s="18"/>
      <c r="D7" s="18"/>
      <c r="E7" s="18"/>
      <c r="F7" s="18"/>
      <c r="G7" s="18"/>
      <c r="H7" s="18"/>
    </row>
    <row r="8" spans="1:9">
      <c r="B8" s="18"/>
      <c r="C8" s="18"/>
      <c r="D8" s="18"/>
      <c r="E8" s="18"/>
      <c r="F8" s="18"/>
      <c r="G8" s="18"/>
      <c r="H8" s="18"/>
    </row>
    <row r="9" spans="1:9">
      <c r="B9" s="18"/>
      <c r="C9" s="18"/>
      <c r="D9" s="18"/>
      <c r="E9" s="18"/>
      <c r="F9" s="18"/>
      <c r="G9" s="18"/>
      <c r="H9" s="18"/>
    </row>
    <row r="10" spans="1:9">
      <c r="B10" s="18"/>
      <c r="C10" s="18"/>
      <c r="D10" s="18"/>
      <c r="E10" s="18"/>
      <c r="F10" s="18"/>
      <c r="G10" s="18"/>
      <c r="H10" s="18"/>
    </row>
    <row r="14" spans="1:9" ht="29.25" customHeight="1">
      <c r="A14" s="2" t="s">
        <v>0</v>
      </c>
      <c r="B14" s="3" t="s">
        <v>1</v>
      </c>
      <c r="C14" s="4" t="s">
        <v>2</v>
      </c>
      <c r="D14" s="3" t="s">
        <v>3</v>
      </c>
      <c r="E14" s="4" t="s">
        <v>4</v>
      </c>
      <c r="F14" s="4" t="s">
        <v>5</v>
      </c>
      <c r="G14" s="5" t="s">
        <v>18</v>
      </c>
      <c r="H14" s="5" t="s">
        <v>19</v>
      </c>
      <c r="I14" s="5" t="s">
        <v>20</v>
      </c>
    </row>
    <row r="15" spans="1:9">
      <c r="A15" s="6"/>
      <c r="B15" s="7" t="s">
        <v>25</v>
      </c>
      <c r="C15" s="8" t="s">
        <v>6</v>
      </c>
      <c r="D15" s="8">
        <v>170</v>
      </c>
      <c r="E15" s="9"/>
      <c r="F15" s="9">
        <f>D15*E15</f>
        <v>0</v>
      </c>
      <c r="G15" s="8"/>
      <c r="H15" s="9">
        <f>F15*G15%</f>
        <v>0</v>
      </c>
      <c r="I15" s="9">
        <f>F15+H15</f>
        <v>0</v>
      </c>
    </row>
    <row r="16" spans="1:9">
      <c r="A16" s="6"/>
      <c r="B16" s="7" t="s">
        <v>27</v>
      </c>
      <c r="C16" s="8" t="s">
        <v>6</v>
      </c>
      <c r="D16" s="8">
        <v>500</v>
      </c>
      <c r="E16" s="9"/>
      <c r="F16" s="9">
        <f t="shared" ref="F16:F32" si="0">D16*E16</f>
        <v>0</v>
      </c>
      <c r="G16" s="8"/>
      <c r="H16" s="9">
        <f t="shared" ref="H16:H32" si="1">F16*G16%</f>
        <v>0</v>
      </c>
      <c r="I16" s="9">
        <f t="shared" ref="I16:I32" si="2">F16+H16</f>
        <v>0</v>
      </c>
    </row>
    <row r="17" spans="1:9">
      <c r="A17" s="6"/>
      <c r="B17" s="7" t="s">
        <v>32</v>
      </c>
      <c r="C17" s="8" t="s">
        <v>33</v>
      </c>
      <c r="D17" s="8">
        <v>40</v>
      </c>
      <c r="E17" s="9"/>
      <c r="F17" s="9">
        <f t="shared" ref="F17:F18" si="3">D17*E17</f>
        <v>0</v>
      </c>
      <c r="G17" s="8"/>
      <c r="H17" s="9">
        <f t="shared" ref="H17:H18" si="4">F17*G17%</f>
        <v>0</v>
      </c>
      <c r="I17" s="9">
        <f t="shared" ref="I17:I18" si="5">F17+H17</f>
        <v>0</v>
      </c>
    </row>
    <row r="18" spans="1:9">
      <c r="A18" s="6"/>
      <c r="B18" s="7" t="s">
        <v>9</v>
      </c>
      <c r="C18" s="8" t="s">
        <v>6</v>
      </c>
      <c r="D18" s="8">
        <v>500</v>
      </c>
      <c r="E18" s="9"/>
      <c r="F18" s="9">
        <f t="shared" si="3"/>
        <v>0</v>
      </c>
      <c r="G18" s="8"/>
      <c r="H18" s="9">
        <f t="shared" si="4"/>
        <v>0</v>
      </c>
      <c r="I18" s="9">
        <f t="shared" si="5"/>
        <v>0</v>
      </c>
    </row>
    <row r="19" spans="1:9" ht="24">
      <c r="A19" s="6"/>
      <c r="B19" s="7" t="s">
        <v>28</v>
      </c>
      <c r="C19" s="8" t="s">
        <v>6</v>
      </c>
      <c r="D19" s="8">
        <v>1600</v>
      </c>
      <c r="E19" s="9"/>
      <c r="F19" s="9">
        <f t="shared" ref="F19:F21" si="6">D19*E19</f>
        <v>0</v>
      </c>
      <c r="G19" s="8"/>
      <c r="H19" s="9">
        <f t="shared" ref="H19:H21" si="7">F19*G19%</f>
        <v>0</v>
      </c>
      <c r="I19" s="9">
        <f t="shared" ref="I19:I21" si="8">F19+H19</f>
        <v>0</v>
      </c>
    </row>
    <row r="20" spans="1:9">
      <c r="A20" s="6"/>
      <c r="B20" s="10" t="s">
        <v>13</v>
      </c>
      <c r="C20" s="11" t="s">
        <v>6</v>
      </c>
      <c r="D20" s="11">
        <v>15</v>
      </c>
      <c r="E20" s="12"/>
      <c r="F20" s="9">
        <f t="shared" si="6"/>
        <v>0</v>
      </c>
      <c r="G20" s="8"/>
      <c r="H20" s="9">
        <f t="shared" si="7"/>
        <v>0</v>
      </c>
      <c r="I20" s="9">
        <f t="shared" si="8"/>
        <v>0</v>
      </c>
    </row>
    <row r="21" spans="1:9">
      <c r="A21" s="6"/>
      <c r="B21" s="7" t="s">
        <v>17</v>
      </c>
      <c r="C21" s="8" t="s">
        <v>6</v>
      </c>
      <c r="D21" s="8">
        <v>40</v>
      </c>
      <c r="E21" s="9"/>
      <c r="F21" s="9">
        <f t="shared" si="6"/>
        <v>0</v>
      </c>
      <c r="G21" s="8"/>
      <c r="H21" s="9">
        <f t="shared" si="7"/>
        <v>0</v>
      </c>
      <c r="I21" s="9">
        <f t="shared" si="8"/>
        <v>0</v>
      </c>
    </row>
    <row r="22" spans="1:9">
      <c r="A22" s="6"/>
      <c r="B22" s="7" t="s">
        <v>12</v>
      </c>
      <c r="C22" s="8" t="s">
        <v>6</v>
      </c>
      <c r="D22" s="8">
        <v>40</v>
      </c>
      <c r="E22" s="9"/>
      <c r="F22" s="9">
        <f t="shared" si="0"/>
        <v>0</v>
      </c>
      <c r="G22" s="8"/>
      <c r="H22" s="9">
        <f t="shared" si="1"/>
        <v>0</v>
      </c>
      <c r="I22" s="9">
        <f t="shared" si="2"/>
        <v>0</v>
      </c>
    </row>
    <row r="23" spans="1:9">
      <c r="A23" s="6"/>
      <c r="B23" s="7" t="s">
        <v>11</v>
      </c>
      <c r="C23" s="8" t="s">
        <v>6</v>
      </c>
      <c r="D23" s="8">
        <v>140</v>
      </c>
      <c r="E23" s="9"/>
      <c r="F23" s="9">
        <f t="shared" si="0"/>
        <v>0</v>
      </c>
      <c r="G23" s="8"/>
      <c r="H23" s="9">
        <f t="shared" si="1"/>
        <v>0</v>
      </c>
      <c r="I23" s="9">
        <f t="shared" si="2"/>
        <v>0</v>
      </c>
    </row>
    <row r="24" spans="1:9">
      <c r="A24" s="6"/>
      <c r="B24" s="7" t="s">
        <v>29</v>
      </c>
      <c r="C24" s="8"/>
      <c r="D24" s="8">
        <v>60</v>
      </c>
      <c r="E24" s="9"/>
      <c r="F24" s="9">
        <f t="shared" si="0"/>
        <v>0</v>
      </c>
      <c r="G24" s="8"/>
      <c r="H24" s="9">
        <f t="shared" si="1"/>
        <v>0</v>
      </c>
      <c r="I24" s="9">
        <f t="shared" si="2"/>
        <v>0</v>
      </c>
    </row>
    <row r="25" spans="1:9" ht="24">
      <c r="A25" s="6"/>
      <c r="B25" s="7" t="s">
        <v>24</v>
      </c>
      <c r="C25" s="8" t="s">
        <v>7</v>
      </c>
      <c r="D25" s="8">
        <v>90</v>
      </c>
      <c r="E25" s="9"/>
      <c r="F25" s="9">
        <f t="shared" si="0"/>
        <v>0</v>
      </c>
      <c r="G25" s="8"/>
      <c r="H25" s="9">
        <f t="shared" si="1"/>
        <v>0</v>
      </c>
      <c r="I25" s="9">
        <f t="shared" si="2"/>
        <v>0</v>
      </c>
    </row>
    <row r="26" spans="1:9">
      <c r="A26" s="6"/>
      <c r="B26" s="7" t="s">
        <v>10</v>
      </c>
      <c r="C26" s="8" t="s">
        <v>7</v>
      </c>
      <c r="D26" s="8">
        <v>70</v>
      </c>
      <c r="E26" s="9"/>
      <c r="F26" s="9">
        <f t="shared" si="0"/>
        <v>0</v>
      </c>
      <c r="G26" s="8"/>
      <c r="H26" s="9">
        <f t="shared" si="1"/>
        <v>0</v>
      </c>
      <c r="I26" s="9">
        <f t="shared" si="2"/>
        <v>0</v>
      </c>
    </row>
    <row r="27" spans="1:9">
      <c r="A27" s="6"/>
      <c r="B27" s="7" t="s">
        <v>21</v>
      </c>
      <c r="C27" s="8" t="s">
        <v>6</v>
      </c>
      <c r="D27" s="8">
        <v>40</v>
      </c>
      <c r="E27" s="9"/>
      <c r="F27" s="9">
        <f t="shared" si="0"/>
        <v>0</v>
      </c>
      <c r="G27" s="8"/>
      <c r="H27" s="9">
        <f t="shared" si="1"/>
        <v>0</v>
      </c>
      <c r="I27" s="9">
        <f t="shared" si="2"/>
        <v>0</v>
      </c>
    </row>
    <row r="28" spans="1:9">
      <c r="A28" s="6"/>
      <c r="B28" s="7" t="s">
        <v>26</v>
      </c>
      <c r="C28" s="8" t="s">
        <v>6</v>
      </c>
      <c r="D28" s="8">
        <v>100</v>
      </c>
      <c r="E28" s="13"/>
      <c r="F28" s="9">
        <f t="shared" si="0"/>
        <v>0</v>
      </c>
      <c r="G28" s="8"/>
      <c r="H28" s="9">
        <f t="shared" si="1"/>
        <v>0</v>
      </c>
      <c r="I28" s="9">
        <f t="shared" si="2"/>
        <v>0</v>
      </c>
    </row>
    <row r="29" spans="1:9">
      <c r="A29" s="6"/>
      <c r="B29" s="7" t="s">
        <v>14</v>
      </c>
      <c r="C29" s="8" t="s">
        <v>6</v>
      </c>
      <c r="D29" s="8">
        <v>150</v>
      </c>
      <c r="E29" s="9"/>
      <c r="F29" s="9">
        <f t="shared" si="0"/>
        <v>0</v>
      </c>
      <c r="G29" s="8"/>
      <c r="H29" s="9">
        <f t="shared" si="1"/>
        <v>0</v>
      </c>
      <c r="I29" s="9">
        <f t="shared" si="2"/>
        <v>0</v>
      </c>
    </row>
    <row r="30" spans="1:9">
      <c r="A30" s="6"/>
      <c r="B30" s="7" t="s">
        <v>31</v>
      </c>
      <c r="C30" s="8" t="s">
        <v>6</v>
      </c>
      <c r="D30" s="8">
        <v>150</v>
      </c>
      <c r="E30" s="9"/>
      <c r="F30" s="9">
        <f t="shared" si="0"/>
        <v>0</v>
      </c>
      <c r="G30" s="8"/>
      <c r="H30" s="9">
        <f t="shared" si="1"/>
        <v>0</v>
      </c>
      <c r="I30" s="9">
        <f t="shared" si="2"/>
        <v>0</v>
      </c>
    </row>
    <row r="31" spans="1:9" ht="15" customHeight="1">
      <c r="A31" s="6"/>
      <c r="B31" s="7" t="s">
        <v>16</v>
      </c>
      <c r="C31" s="8" t="s">
        <v>6</v>
      </c>
      <c r="D31" s="8">
        <v>20</v>
      </c>
      <c r="E31" s="9"/>
      <c r="F31" s="9">
        <f t="shared" si="0"/>
        <v>0</v>
      </c>
      <c r="G31" s="8"/>
      <c r="H31" s="9">
        <f t="shared" si="1"/>
        <v>0</v>
      </c>
      <c r="I31" s="9">
        <f t="shared" si="2"/>
        <v>0</v>
      </c>
    </row>
    <row r="32" spans="1:9">
      <c r="A32" s="6"/>
      <c r="B32" s="7" t="s">
        <v>15</v>
      </c>
      <c r="C32" s="8" t="s">
        <v>7</v>
      </c>
      <c r="D32" s="8">
        <v>100</v>
      </c>
      <c r="E32" s="9"/>
      <c r="F32" s="9">
        <f t="shared" si="0"/>
        <v>0</v>
      </c>
      <c r="G32" s="8"/>
      <c r="H32" s="9">
        <f t="shared" si="1"/>
        <v>0</v>
      </c>
      <c r="I32" s="9">
        <f t="shared" si="2"/>
        <v>0</v>
      </c>
    </row>
    <row r="33" spans="1:9">
      <c r="A33" s="14" t="s">
        <v>8</v>
      </c>
      <c r="B33" s="15"/>
      <c r="C33" s="15"/>
      <c r="D33" s="15"/>
      <c r="E33" s="15"/>
      <c r="F33" s="15"/>
      <c r="G33" s="15"/>
      <c r="H33" s="16"/>
      <c r="I33" s="1">
        <f>SUM(I15:I32)</f>
        <v>0</v>
      </c>
    </row>
  </sheetData>
  <sortState ref="A15:I34">
    <sortCondition ref="B5"/>
  </sortState>
  <mergeCells count="2">
    <mergeCell ref="A33:H33"/>
    <mergeCell ref="B6:H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2024-11-28T13:03:27Z</cp:lastPrinted>
  <dcterms:created xsi:type="dcterms:W3CDTF">2022-01-12T12:18:11Z</dcterms:created>
  <dcterms:modified xsi:type="dcterms:W3CDTF">2025-11-18T11:31:40Z</dcterms:modified>
</cp:coreProperties>
</file>